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Jzspiz53ycDA1aSB3LFVKzppxcbHvrQy3uEBspreKa5LPPMUfQZzii11AJJYjNKHcmMFCP/R0obxBbjKvM63eA==" workbookSaltValue="glQ1aHkSG5aDmcjeM28ybA==" workbookSpinCount="100000" lockStructure="1"/>
  <bookViews>
    <workbookView xWindow="0" yWindow="0" windowWidth="8265" windowHeight="6780"/>
  </bookViews>
  <sheets>
    <sheet name="СОЛО" sheetId="1" r:id="rId1"/>
    <sheet name="ПАРЫ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6" i="2" l="1"/>
  <c r="W6" i="2"/>
  <c r="V8" i="2"/>
  <c r="W8" i="2"/>
  <c r="V10" i="2"/>
  <c r="W10" i="2"/>
  <c r="V12" i="2"/>
  <c r="W12" i="2"/>
  <c r="V14" i="2"/>
  <c r="W14" i="2"/>
  <c r="V16" i="2"/>
  <c r="W16" i="2"/>
  <c r="V18" i="2"/>
  <c r="W18" i="2"/>
  <c r="V20" i="2"/>
  <c r="W20" i="2"/>
  <c r="V22" i="2"/>
  <c r="W22" i="2"/>
  <c r="V24" i="2"/>
  <c r="W24" i="2"/>
  <c r="V26" i="2"/>
  <c r="W26" i="2"/>
  <c r="V28" i="2"/>
  <c r="W28" i="2"/>
  <c r="V30" i="2"/>
  <c r="W30" i="2"/>
  <c r="V32" i="2"/>
  <c r="W32" i="2"/>
  <c r="V34" i="2"/>
  <c r="W34" i="2"/>
  <c r="V36" i="2"/>
  <c r="W36" i="2"/>
  <c r="V38" i="2"/>
  <c r="W38" i="2"/>
  <c r="V40" i="2"/>
  <c r="W40" i="2"/>
  <c r="V42" i="2"/>
  <c r="W42" i="2"/>
  <c r="V44" i="2"/>
  <c r="W44" i="2"/>
  <c r="V46" i="2"/>
  <c r="W46" i="2"/>
  <c r="V48" i="2"/>
  <c r="W48" i="2"/>
  <c r="V50" i="2"/>
  <c r="W50" i="2"/>
  <c r="V52" i="2"/>
  <c r="W52" i="2"/>
  <c r="V54" i="2"/>
  <c r="W54" i="2"/>
  <c r="V56" i="2"/>
  <c r="W56" i="2"/>
  <c r="V58" i="2"/>
  <c r="W58" i="2"/>
  <c r="V60" i="2"/>
  <c r="W60" i="2"/>
  <c r="V62" i="2"/>
  <c r="W62" i="2"/>
  <c r="V4" i="2"/>
  <c r="W4" i="2"/>
  <c r="X10" i="1"/>
  <c r="W11" i="1"/>
  <c r="X11" i="1"/>
  <c r="W12" i="1"/>
  <c r="X12" i="1"/>
  <c r="W13" i="1"/>
  <c r="X13" i="1"/>
  <c r="W14" i="1"/>
  <c r="X14" i="1"/>
  <c r="W15" i="1"/>
  <c r="X15" i="1"/>
  <c r="W16" i="1"/>
  <c r="X16" i="1"/>
  <c r="W17" i="1"/>
  <c r="X17" i="1"/>
  <c r="W18" i="1"/>
  <c r="X18" i="1"/>
  <c r="W19" i="1"/>
  <c r="X19" i="1"/>
  <c r="W20" i="1"/>
  <c r="X20" i="1"/>
  <c r="W21" i="1"/>
  <c r="X21" i="1"/>
  <c r="W22" i="1"/>
  <c r="X22" i="1"/>
  <c r="W23" i="1"/>
  <c r="X23" i="1"/>
  <c r="W24" i="1"/>
  <c r="X24" i="1"/>
  <c r="W25" i="1"/>
  <c r="X25" i="1"/>
  <c r="W26" i="1"/>
  <c r="X26" i="1"/>
  <c r="W27" i="1"/>
  <c r="X27" i="1"/>
  <c r="W28" i="1"/>
  <c r="X28" i="1"/>
  <c r="W29" i="1"/>
  <c r="X29" i="1"/>
  <c r="W30" i="1"/>
  <c r="X30" i="1"/>
  <c r="W31" i="1"/>
  <c r="X31" i="1"/>
  <c r="W32" i="1"/>
  <c r="X32" i="1"/>
  <c r="W33" i="1"/>
  <c r="X33" i="1"/>
  <c r="W34" i="1"/>
  <c r="X34" i="1"/>
  <c r="W35" i="1"/>
  <c r="X35" i="1"/>
  <c r="W36" i="1"/>
  <c r="X36" i="1"/>
  <c r="W37" i="1"/>
  <c r="X37" i="1"/>
  <c r="W38" i="1"/>
  <c r="X38" i="1"/>
  <c r="W39" i="1"/>
  <c r="X39" i="1"/>
  <c r="W40" i="1"/>
  <c r="X40" i="1"/>
  <c r="W41" i="1"/>
  <c r="X41" i="1"/>
  <c r="W42" i="1"/>
  <c r="X42" i="1"/>
  <c r="W43" i="1"/>
  <c r="X43" i="1"/>
  <c r="W44" i="1"/>
  <c r="X44" i="1"/>
  <c r="W45" i="1"/>
  <c r="X45" i="1"/>
  <c r="W46" i="1"/>
  <c r="X46" i="1"/>
  <c r="W47" i="1"/>
  <c r="X47" i="1"/>
  <c r="W48" i="1"/>
  <c r="X48" i="1"/>
  <c r="W49" i="1"/>
  <c r="X49" i="1"/>
  <c r="W50" i="1"/>
  <c r="X50" i="1"/>
  <c r="W51" i="1"/>
  <c r="X51" i="1"/>
  <c r="W52" i="1"/>
  <c r="X52" i="1"/>
  <c r="W53" i="1"/>
  <c r="X53" i="1"/>
  <c r="W54" i="1"/>
  <c r="X54" i="1"/>
  <c r="W55" i="1"/>
  <c r="X55" i="1"/>
  <c r="W56" i="1"/>
  <c r="X56" i="1"/>
  <c r="W57" i="1"/>
  <c r="X57" i="1"/>
  <c r="W58" i="1"/>
  <c r="X58" i="1"/>
  <c r="W59" i="1"/>
  <c r="X59" i="1"/>
  <c r="W10" i="1"/>
  <c r="Z5" i="1" l="1"/>
  <c r="Z4" i="1"/>
  <c r="Z6" i="1" l="1"/>
  <c r="C64" i="1" l="1"/>
  <c r="C63" i="1"/>
  <c r="R4" i="1" l="1"/>
  <c r="Q5" i="1"/>
  <c r="S4" i="1"/>
  <c r="Q4" i="1"/>
  <c r="T4" i="1" l="1"/>
  <c r="V2" i="1" s="1"/>
  <c r="Q6" i="1"/>
</calcChain>
</file>

<file path=xl/sharedStrings.xml><?xml version="1.0" encoding="utf-8"?>
<sst xmlns="http://schemas.openxmlformats.org/spreadsheetml/2006/main" count="100" uniqueCount="59">
  <si>
    <t>2 танца</t>
  </si>
  <si>
    <t>3 танца</t>
  </si>
  <si>
    <t>4 танца</t>
  </si>
  <si>
    <t>Кубок W</t>
  </si>
  <si>
    <t>Кубок Ch</t>
  </si>
  <si>
    <t>Количество выходов</t>
  </si>
  <si>
    <t>СУММА</t>
  </si>
  <si>
    <t>№</t>
  </si>
  <si>
    <t>Ф. И. участника</t>
  </si>
  <si>
    <t>Дата 
рождения</t>
  </si>
  <si>
    <t>СОЛО исполнители</t>
  </si>
  <si>
    <t>Клуб</t>
  </si>
  <si>
    <t>Город</t>
  </si>
  <si>
    <t>Тренер №1</t>
  </si>
  <si>
    <t>Тренер №2</t>
  </si>
  <si>
    <t>Старший тренер</t>
  </si>
  <si>
    <t>Нумерация групп как в программе    --&gt;&gt;</t>
  </si>
  <si>
    <t>Телефон</t>
  </si>
  <si>
    <t>e-mail</t>
  </si>
  <si>
    <t>Контакты</t>
  </si>
  <si>
    <t>Сумма
 за СОЛО</t>
  </si>
  <si>
    <t>Сумма
за ПАРЫ</t>
  </si>
  <si>
    <t>СОЛО</t>
  </si>
  <si>
    <t>ПАРЫ</t>
  </si>
  <si>
    <t>ИТОГО</t>
  </si>
  <si>
    <t>Количество
выходов от клуба</t>
  </si>
  <si>
    <t>Ф. И. партнера
-------------------
Ф. И. партнерши</t>
  </si>
  <si>
    <r>
      <rPr>
        <b/>
        <sz val="11"/>
        <color theme="1"/>
        <rFont val="Calibri"/>
        <family val="2"/>
        <charset val="204"/>
        <scheme val="minor"/>
      </rPr>
      <t>Малыши</t>
    </r>
    <r>
      <rPr>
        <sz val="11"/>
        <color theme="1"/>
        <rFont val="Calibri"/>
        <family val="2"/>
        <scheme val="minor"/>
      </rPr>
      <t xml:space="preserve">
(5 лет и мл.)</t>
    </r>
  </si>
  <si>
    <t>Тренеры</t>
  </si>
  <si>
    <t>Информация
о Клубе</t>
  </si>
  <si>
    <t>Ламинация
итого</t>
  </si>
  <si>
    <t>Ламинация</t>
  </si>
  <si>
    <t>Цена на турнире 100</t>
  </si>
  <si>
    <t>Всего ламинация за СОЛО</t>
  </si>
  <si>
    <t>Всего ламинация за ПАРЫ</t>
  </si>
  <si>
    <r>
      <t>Файл состоит из двух вкладок с таблицами для СОЛО и ПАР.
1. Заполните информацию о клубе, тренерах и контакты.
2. Заполните данные участников.
3. Проставьте отметки цифрой "</t>
    </r>
    <r>
      <rPr>
        <sz val="14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" на пересечении категории и участника.
Итоги вашей регистрации смотрите справа от данного сообщения
4. Для выбора ламинации крайний столбец справа
</t>
    </r>
  </si>
  <si>
    <r>
      <t xml:space="preserve">ЛАМИНАЦИЯ
</t>
    </r>
    <r>
      <rPr>
        <sz val="11"/>
        <color theme="1"/>
        <rFont val="Calibri"/>
        <family val="2"/>
        <charset val="204"/>
        <scheme val="minor"/>
      </rPr>
      <t>Отметте через стрелку если участнику требуется ламинация</t>
    </r>
  </si>
  <si>
    <r>
      <t xml:space="preserve">ЛАМИНАЦИЯ
</t>
    </r>
    <r>
      <rPr>
        <sz val="11"/>
        <color theme="1"/>
        <rFont val="Calibri"/>
        <family val="2"/>
        <charset val="204"/>
        <scheme val="minor"/>
      </rPr>
      <t>отметте через стрелку</t>
    </r>
  </si>
  <si>
    <t>Заполненный файл
отправлять на e-mail: pr@profidance.ru</t>
  </si>
  <si>
    <t>Дети-2 (2014-15)</t>
  </si>
  <si>
    <t>Итоговая сумма КЛУБА
за участие</t>
  </si>
  <si>
    <t>СОЛО:</t>
  </si>
  <si>
    <t>ПАРЫ:</t>
  </si>
  <si>
    <t>ИТОГО:</t>
  </si>
  <si>
    <r>
      <t xml:space="preserve">ИТОГОВАЯ СУММА КЛУБА </t>
    </r>
    <r>
      <rPr>
        <sz val="14"/>
        <rFont val="Calibri"/>
        <family val="2"/>
        <charset val="204"/>
        <scheme val="minor"/>
      </rPr>
      <t>(СТАРТЫ+ЛАМИНАЦИЯ)</t>
    </r>
  </si>
  <si>
    <t>Дети-1
(2016-2017)</t>
  </si>
  <si>
    <r>
      <t xml:space="preserve">Кубок W
</t>
    </r>
    <r>
      <rPr>
        <sz val="11"/>
        <color theme="1"/>
        <rFont val="Calibri"/>
        <family val="2"/>
        <charset val="204"/>
        <scheme val="minor"/>
      </rPr>
      <t>Дебют</t>
    </r>
  </si>
  <si>
    <r>
      <t xml:space="preserve">Кубок Ch
</t>
    </r>
    <r>
      <rPr>
        <sz val="11"/>
        <color theme="1"/>
        <rFont val="Calibri"/>
        <family val="2"/>
        <charset val="204"/>
        <scheme val="minor"/>
      </rPr>
      <t>Дебют</t>
    </r>
  </si>
  <si>
    <r>
      <t xml:space="preserve">Дети (2018-19)
</t>
    </r>
    <r>
      <rPr>
        <sz val="11"/>
        <color theme="1"/>
        <rFont val="Calibri"/>
        <family val="2"/>
        <charset val="204"/>
        <scheme val="minor"/>
      </rPr>
      <t>Дебют</t>
    </r>
  </si>
  <si>
    <r>
      <rPr>
        <b/>
        <sz val="10"/>
        <color theme="1"/>
        <rFont val="Calibri"/>
        <family val="2"/>
        <charset val="204"/>
        <scheme val="minor"/>
      </rPr>
      <t>Малыши</t>
    </r>
    <r>
      <rPr>
        <sz val="10"/>
        <color theme="1"/>
        <rFont val="Calibri"/>
        <family val="2"/>
        <charset val="204"/>
        <scheme val="minor"/>
      </rPr>
      <t xml:space="preserve">
(5 лет и мл.)</t>
    </r>
  </si>
  <si>
    <t>Юниоры 2+1
(2010-13)</t>
  </si>
  <si>
    <r>
      <t xml:space="preserve">2 танца
</t>
    </r>
    <r>
      <rPr>
        <sz val="11"/>
        <color theme="1"/>
        <rFont val="Calibri"/>
        <family val="2"/>
        <charset val="204"/>
        <scheme val="minor"/>
      </rPr>
      <t>Дебют</t>
    </r>
  </si>
  <si>
    <r>
      <t xml:space="preserve">Дети (2018-19)
</t>
    </r>
    <r>
      <rPr>
        <sz val="10"/>
        <color theme="1"/>
        <rFont val="Calibri"/>
        <family val="2"/>
        <charset val="204"/>
        <scheme val="minor"/>
      </rPr>
      <t>Дебют</t>
    </r>
  </si>
  <si>
    <t>Юниоры 2+1 
(2010-2013)</t>
  </si>
  <si>
    <t>КУБОК ДНР</t>
  </si>
  <si>
    <t>Регитсрация</t>
  </si>
  <si>
    <t>1 отледение</t>
  </si>
  <si>
    <t>2 отделение</t>
  </si>
  <si>
    <r>
      <t xml:space="preserve">Дети 2+1
</t>
    </r>
    <r>
      <rPr>
        <sz val="10"/>
        <color theme="1"/>
        <rFont val="Calibri"/>
        <family val="2"/>
        <charset val="204"/>
        <scheme val="minor"/>
      </rPr>
      <t>(2014-2017)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</si>
</sst>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7"/>
      <color theme="0"/>
      <name val="Calibri"/>
      <family val="2"/>
      <charset val="204"/>
      <scheme val="minor"/>
    </font>
    <font>
      <b/>
      <sz val="22"/>
      <name val="Calibri"/>
      <family val="2"/>
      <charset val="204"/>
      <scheme val="minor"/>
    </font>
    <font>
      <b/>
      <sz val="36"/>
      <color theme="9" tint="-0.499984740745262"/>
      <name val="Calibri"/>
      <family val="2"/>
      <charset val="204"/>
      <scheme val="minor"/>
    </font>
    <font>
      <b/>
      <sz val="28"/>
      <color rgb="FF00B05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rgb="FF00B050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ck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250">
    <xf numFmtId="0" fontId="0" fillId="0" borderId="0" xfId="0"/>
    <xf numFmtId="0" fontId="0" fillId="0" borderId="0" xfId="0" applyAlignment="1">
      <alignment horizontal="center" vertical="center"/>
    </xf>
    <xf numFmtId="0" fontId="5" fillId="5" borderId="34" xfId="0" applyFont="1" applyFill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0" fontId="5" fillId="5" borderId="37" xfId="0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textRotation="90"/>
    </xf>
    <xf numFmtId="0" fontId="5" fillId="3" borderId="24" xfId="0" applyFont="1" applyFill="1" applyBorder="1" applyAlignment="1">
      <alignment horizontal="center" vertical="center" textRotation="90"/>
    </xf>
    <xf numFmtId="0" fontId="5" fillId="3" borderId="28" xfId="0" applyFont="1" applyFill="1" applyBorder="1" applyAlignment="1">
      <alignment horizontal="center" vertical="center" textRotation="90"/>
    </xf>
    <xf numFmtId="0" fontId="5" fillId="3" borderId="24" xfId="0" applyFont="1" applyFill="1" applyBorder="1" applyAlignment="1">
      <alignment horizontal="center" vertical="center" wrapText="1"/>
    </xf>
    <xf numFmtId="0" fontId="5" fillId="5" borderId="27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7" fillId="9" borderId="16" xfId="0" applyFont="1" applyFill="1" applyBorder="1" applyAlignment="1" applyProtection="1">
      <alignment horizontal="center"/>
      <protection hidden="1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14" fontId="0" fillId="0" borderId="8" xfId="0" applyNumberForma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5" fillId="5" borderId="19" xfId="0" applyFont="1" applyFill="1" applyBorder="1" applyAlignment="1">
      <alignment horizontal="center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5" fillId="5" borderId="42" xfId="0" applyFont="1" applyFill="1" applyBorder="1" applyAlignment="1">
      <alignment horizontal="center"/>
    </xf>
    <xf numFmtId="0" fontId="0" fillId="2" borderId="44" xfId="0" applyFill="1" applyBorder="1" applyAlignment="1" applyProtection="1">
      <alignment horizontal="center" vertical="center"/>
      <protection locked="0"/>
    </xf>
    <xf numFmtId="0" fontId="0" fillId="2" borderId="52" xfId="0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 applyProtection="1">
      <alignment horizontal="center" vertical="center"/>
      <protection locked="0"/>
    </xf>
    <xf numFmtId="0" fontId="5" fillId="5" borderId="38" xfId="0" applyFont="1" applyFill="1" applyBorder="1" applyAlignment="1">
      <alignment horizontal="center"/>
    </xf>
    <xf numFmtId="0" fontId="0" fillId="0" borderId="39" xfId="0" applyBorder="1" applyAlignment="1" applyProtection="1">
      <protection locked="0"/>
    </xf>
    <xf numFmtId="0" fontId="0" fillId="0" borderId="42" xfId="0" applyBorder="1" applyAlignment="1" applyProtection="1">
      <protection locked="0"/>
    </xf>
    <xf numFmtId="0" fontId="0" fillId="0" borderId="38" xfId="0" applyBorder="1" applyAlignment="1" applyProtection="1">
      <protection locked="0"/>
    </xf>
    <xf numFmtId="0" fontId="5" fillId="5" borderId="64" xfId="0" applyFont="1" applyFill="1" applyBorder="1" applyAlignment="1">
      <alignment horizontal="center"/>
    </xf>
    <xf numFmtId="0" fontId="5" fillId="5" borderId="29" xfId="0" applyFont="1" applyFill="1" applyBorder="1" applyAlignment="1">
      <alignment horizontal="center" vertical="center"/>
    </xf>
    <xf numFmtId="0" fontId="0" fillId="7" borderId="32" xfId="0" applyFill="1" applyBorder="1"/>
    <xf numFmtId="0" fontId="0" fillId="7" borderId="35" xfId="0" applyFill="1" applyBorder="1" applyAlignment="1">
      <alignment horizontal="center" vertical="center"/>
    </xf>
    <xf numFmtId="0" fontId="0" fillId="11" borderId="45" xfId="0" applyFill="1" applyBorder="1" applyAlignment="1">
      <alignment horizontal="center" vertical="center"/>
    </xf>
    <xf numFmtId="0" fontId="5" fillId="11" borderId="12" xfId="0" applyFont="1" applyFill="1" applyBorder="1" applyAlignment="1">
      <alignment horizontal="center" vertical="center" textRotation="90" wrapText="1"/>
    </xf>
    <xf numFmtId="0" fontId="0" fillId="7" borderId="35" xfId="0" applyFill="1" applyBorder="1" applyAlignment="1" applyProtection="1">
      <alignment horizontal="center"/>
      <protection hidden="1"/>
    </xf>
    <xf numFmtId="0" fontId="0" fillId="11" borderId="26" xfId="0" applyFill="1" applyBorder="1" applyAlignment="1">
      <alignment horizontal="center" vertical="center"/>
    </xf>
    <xf numFmtId="0" fontId="5" fillId="7" borderId="32" xfId="0" applyFont="1" applyFill="1" applyBorder="1" applyAlignment="1">
      <alignment horizontal="center" vertical="center" textRotation="90" wrapText="1"/>
    </xf>
    <xf numFmtId="0" fontId="5" fillId="12" borderId="62" xfId="0" applyFont="1" applyFill="1" applyBorder="1" applyAlignment="1">
      <alignment horizontal="center"/>
    </xf>
    <xf numFmtId="0" fontId="0" fillId="11" borderId="8" xfId="0" applyFill="1" applyBorder="1"/>
    <xf numFmtId="0" fontId="0" fillId="0" borderId="0" xfId="0" applyFill="1"/>
    <xf numFmtId="0" fontId="0" fillId="11" borderId="10" xfId="0" applyFill="1" applyBorder="1" applyAlignment="1">
      <alignment horizontal="center" vertical="center"/>
    </xf>
    <xf numFmtId="0" fontId="5" fillId="12" borderId="67" xfId="0" applyFont="1" applyFill="1" applyBorder="1" applyAlignment="1">
      <alignment horizontal="center"/>
    </xf>
    <xf numFmtId="0" fontId="0" fillId="10" borderId="1" xfId="0" applyFill="1" applyBorder="1" applyAlignment="1" applyProtection="1">
      <alignment horizontal="center" vertical="center"/>
      <protection locked="0"/>
    </xf>
    <xf numFmtId="0" fontId="5" fillId="5" borderId="25" xfId="0" applyFont="1" applyFill="1" applyBorder="1" applyAlignment="1">
      <alignment horizontal="center" vertical="center"/>
    </xf>
    <xf numFmtId="0" fontId="0" fillId="2" borderId="22" xfId="0" applyFill="1" applyBorder="1" applyAlignment="1" applyProtection="1">
      <alignment horizontal="center" vertical="center"/>
      <protection locked="0"/>
    </xf>
    <xf numFmtId="0" fontId="14" fillId="14" borderId="57" xfId="0" applyFont="1" applyFill="1" applyBorder="1" applyAlignment="1">
      <alignment horizontal="left" vertical="center"/>
    </xf>
    <xf numFmtId="0" fontId="14" fillId="14" borderId="52" xfId="0" applyFont="1" applyFill="1" applyBorder="1" applyAlignment="1">
      <alignment horizontal="left" vertical="center"/>
    </xf>
    <xf numFmtId="0" fontId="14" fillId="14" borderId="70" xfId="0" applyFont="1" applyFill="1" applyBorder="1" applyAlignment="1">
      <alignment horizontal="left" vertical="center"/>
    </xf>
    <xf numFmtId="0" fontId="14" fillId="14" borderId="59" xfId="0" applyFont="1" applyFill="1" applyBorder="1" applyAlignment="1">
      <alignment horizontal="center" vertical="center"/>
    </xf>
    <xf numFmtId="0" fontId="16" fillId="14" borderId="69" xfId="0" applyFont="1" applyFill="1" applyBorder="1" applyAlignment="1">
      <alignment horizontal="center" vertical="center"/>
    </xf>
    <xf numFmtId="0" fontId="14" fillId="14" borderId="41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6" fillId="9" borderId="24" xfId="0" applyFont="1" applyFill="1" applyBorder="1" applyAlignment="1">
      <alignment horizontal="center"/>
    </xf>
    <xf numFmtId="0" fontId="0" fillId="0" borderId="60" xfId="0" applyBorder="1" applyAlignment="1" applyProtection="1">
      <alignment horizontal="left"/>
      <protection locked="0"/>
    </xf>
    <xf numFmtId="0" fontId="0" fillId="0" borderId="42" xfId="0" applyBorder="1" applyAlignment="1" applyProtection="1">
      <alignment horizontal="left"/>
      <protection locked="0"/>
    </xf>
    <xf numFmtId="0" fontId="0" fillId="0" borderId="39" xfId="0" applyBorder="1" applyAlignment="1" applyProtection="1">
      <alignment horizontal="left"/>
      <protection locked="0"/>
    </xf>
    <xf numFmtId="0" fontId="0" fillId="10" borderId="3" xfId="0" applyFill="1" applyBorder="1" applyAlignment="1" applyProtection="1">
      <alignment horizontal="center" vertical="center"/>
      <protection locked="0"/>
    </xf>
    <xf numFmtId="0" fontId="0" fillId="10" borderId="10" xfId="0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10" borderId="23" xfId="0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5" fillId="3" borderId="25" xfId="0" applyFont="1" applyFill="1" applyBorder="1" applyAlignment="1">
      <alignment horizontal="center" vertical="center" textRotation="90"/>
    </xf>
    <xf numFmtId="0" fontId="5" fillId="3" borderId="24" xfId="0" applyFont="1" applyFill="1" applyBorder="1" applyAlignment="1">
      <alignment horizontal="center" vertical="center" textRotation="90" wrapText="1"/>
    </xf>
    <xf numFmtId="0" fontId="21" fillId="4" borderId="47" xfId="0" applyFont="1" applyFill="1" applyBorder="1" applyAlignment="1">
      <alignment horizontal="center" vertical="center" wrapText="1"/>
    </xf>
    <xf numFmtId="0" fontId="21" fillId="4" borderId="57" xfId="0" applyFont="1" applyFill="1" applyBorder="1" applyAlignment="1">
      <alignment horizontal="center" vertical="center" wrapText="1"/>
    </xf>
    <xf numFmtId="0" fontId="0" fillId="10" borderId="17" xfId="0" applyFill="1" applyBorder="1" applyAlignment="1" applyProtection="1">
      <alignment horizontal="center" vertical="center"/>
      <protection locked="0"/>
    </xf>
    <xf numFmtId="0" fontId="0" fillId="10" borderId="14" xfId="0" applyFill="1" applyBorder="1" applyAlignment="1" applyProtection="1">
      <alignment horizontal="center" vertical="center"/>
      <protection locked="0"/>
    </xf>
    <xf numFmtId="0" fontId="5" fillId="3" borderId="27" xfId="0" applyFont="1" applyFill="1" applyBorder="1" applyAlignment="1">
      <alignment horizontal="center" vertical="center" textRotation="90" wrapText="1"/>
    </xf>
    <xf numFmtId="0" fontId="5" fillId="3" borderId="29" xfId="0" applyFont="1" applyFill="1" applyBorder="1" applyAlignment="1">
      <alignment horizontal="center" vertical="center" textRotation="90" wrapText="1"/>
    </xf>
    <xf numFmtId="0" fontId="5" fillId="3" borderId="28" xfId="0" applyFont="1" applyFill="1" applyBorder="1" applyAlignment="1">
      <alignment horizontal="center" vertical="center" textRotation="90" wrapText="1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10" borderId="18" xfId="0" applyFill="1" applyBorder="1" applyAlignment="1" applyProtection="1">
      <alignment horizontal="center" vertical="center"/>
      <protection locked="0"/>
    </xf>
    <xf numFmtId="0" fontId="0" fillId="10" borderId="15" xfId="0" applyFill="1" applyBorder="1" applyAlignment="1" applyProtection="1">
      <alignment horizontal="center" vertical="center"/>
      <protection locked="0"/>
    </xf>
    <xf numFmtId="0" fontId="0" fillId="10" borderId="10" xfId="0" applyFill="1" applyBorder="1" applyAlignment="1" applyProtection="1">
      <alignment horizontal="center" vertical="center"/>
      <protection locked="0"/>
    </xf>
    <xf numFmtId="0" fontId="0" fillId="10" borderId="23" xfId="0" applyFill="1" applyBorder="1" applyAlignment="1" applyProtection="1">
      <alignment horizontal="center" vertical="center"/>
      <protection locked="0"/>
    </xf>
    <xf numFmtId="0" fontId="0" fillId="11" borderId="8" xfId="0" applyFill="1" applyBorder="1" applyAlignment="1"/>
    <xf numFmtId="0" fontId="0" fillId="11" borderId="10" xfId="0" applyFill="1" applyBorder="1" applyAlignment="1"/>
    <xf numFmtId="0" fontId="0" fillId="0" borderId="48" xfId="0" applyBorder="1" applyAlignment="1" applyProtection="1">
      <alignment horizontal="left" vertical="center"/>
      <protection locked="0"/>
    </xf>
    <xf numFmtId="0" fontId="0" fillId="0" borderId="50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72" xfId="0" applyBorder="1" applyAlignment="1" applyProtection="1">
      <alignment horizontal="left" vertical="center"/>
      <protection locked="0"/>
    </xf>
    <xf numFmtId="0" fontId="5" fillId="3" borderId="29" xfId="0" applyFont="1" applyFill="1" applyBorder="1" applyAlignment="1">
      <alignment horizontal="center" vertical="center" textRotation="90"/>
    </xf>
    <xf numFmtId="0" fontId="0" fillId="11" borderId="53" xfId="0" applyFill="1" applyBorder="1" applyAlignment="1">
      <alignment horizontal="left"/>
    </xf>
    <xf numFmtId="0" fontId="0" fillId="11" borderId="63" xfId="0" applyFill="1" applyBorder="1" applyAlignment="1">
      <alignment horizontal="left"/>
    </xf>
    <xf numFmtId="0" fontId="0" fillId="11" borderId="8" xfId="0" applyFill="1" applyBorder="1" applyAlignment="1">
      <alignment horizontal="left"/>
    </xf>
    <xf numFmtId="0" fontId="0" fillId="11" borderId="10" xfId="0" applyFill="1" applyBorder="1" applyAlignment="1">
      <alignment horizontal="left"/>
    </xf>
    <xf numFmtId="0" fontId="0" fillId="0" borderId="42" xfId="0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center"/>
      <protection locked="0"/>
    </xf>
    <xf numFmtId="0" fontId="5" fillId="5" borderId="19" xfId="0" applyFont="1" applyFill="1" applyBorder="1" applyAlignment="1">
      <alignment horizontal="center"/>
    </xf>
    <xf numFmtId="0" fontId="5" fillId="5" borderId="20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left" vertical="top" wrapText="1"/>
    </xf>
    <xf numFmtId="0" fontId="4" fillId="8" borderId="0" xfId="0" applyFont="1" applyFill="1" applyBorder="1" applyAlignment="1">
      <alignment horizontal="left" vertical="top" wrapText="1"/>
    </xf>
    <xf numFmtId="0" fontId="4" fillId="8" borderId="38" xfId="0" applyFont="1" applyFill="1" applyBorder="1" applyAlignment="1">
      <alignment horizontal="left" vertical="top" wrapText="1"/>
    </xf>
    <xf numFmtId="0" fontId="5" fillId="4" borderId="57" xfId="0" applyFont="1" applyFill="1" applyBorder="1" applyAlignment="1">
      <alignment horizontal="center" vertical="center" wrapText="1"/>
    </xf>
    <xf numFmtId="0" fontId="5" fillId="4" borderId="58" xfId="0" applyFont="1" applyFill="1" applyBorder="1" applyAlignment="1">
      <alignment horizontal="center" vertical="center"/>
    </xf>
    <xf numFmtId="0" fontId="5" fillId="4" borderId="57" xfId="0" applyFont="1" applyFill="1" applyBorder="1" applyAlignment="1">
      <alignment horizontal="center" vertical="center"/>
    </xf>
    <xf numFmtId="0" fontId="5" fillId="4" borderId="59" xfId="0" applyFont="1" applyFill="1" applyBorder="1" applyAlignment="1">
      <alignment horizontal="center" vertical="center"/>
    </xf>
    <xf numFmtId="0" fontId="6" fillId="13" borderId="39" xfId="0" applyFont="1" applyFill="1" applyBorder="1" applyAlignment="1">
      <alignment horizontal="center" vertical="center" wrapText="1"/>
    </xf>
    <xf numFmtId="0" fontId="6" fillId="13" borderId="61" xfId="0" applyFont="1" applyFill="1" applyBorder="1" applyAlignment="1">
      <alignment horizontal="center" vertical="center" wrapText="1"/>
    </xf>
    <xf numFmtId="0" fontId="5" fillId="11" borderId="54" xfId="0" applyFont="1" applyFill="1" applyBorder="1" applyAlignment="1">
      <alignment horizontal="center" vertical="center" textRotation="90" wrapText="1"/>
    </xf>
    <xf numFmtId="0" fontId="5" fillId="11" borderId="56" xfId="0" applyFont="1" applyFill="1" applyBorder="1" applyAlignment="1">
      <alignment horizontal="center" vertical="center" textRotation="90" wrapText="1"/>
    </xf>
    <xf numFmtId="0" fontId="5" fillId="11" borderId="39" xfId="0" applyFont="1" applyFill="1" applyBorder="1" applyAlignment="1">
      <alignment horizontal="center" vertical="center" textRotation="90" wrapText="1"/>
    </xf>
    <xf numFmtId="0" fontId="5" fillId="11" borderId="61" xfId="0" applyFont="1" applyFill="1" applyBorder="1" applyAlignment="1">
      <alignment horizontal="center" vertical="center" textRotation="90" wrapText="1"/>
    </xf>
    <xf numFmtId="0" fontId="5" fillId="11" borderId="42" xfId="0" applyFont="1" applyFill="1" applyBorder="1" applyAlignment="1">
      <alignment horizontal="center" vertical="center" textRotation="90" wrapText="1"/>
    </xf>
    <xf numFmtId="0" fontId="5" fillId="11" borderId="43" xfId="0" applyFont="1" applyFill="1" applyBorder="1" applyAlignment="1">
      <alignment horizontal="center" vertical="center" textRotation="90" wrapText="1"/>
    </xf>
    <xf numFmtId="0" fontId="20" fillId="6" borderId="57" xfId="0" applyFont="1" applyFill="1" applyBorder="1" applyAlignment="1">
      <alignment horizontal="center" vertical="center" wrapText="1"/>
    </xf>
    <xf numFmtId="0" fontId="20" fillId="6" borderId="58" xfId="0" applyFont="1" applyFill="1" applyBorder="1" applyAlignment="1">
      <alignment horizontal="center" vertical="center" wrapText="1"/>
    </xf>
    <xf numFmtId="0" fontId="20" fillId="6" borderId="58" xfId="0" applyFont="1" applyFill="1" applyBorder="1" applyAlignment="1">
      <alignment horizontal="center" vertical="center"/>
    </xf>
    <xf numFmtId="0" fontId="20" fillId="6" borderId="59" xfId="0" applyFont="1" applyFill="1" applyBorder="1" applyAlignment="1">
      <alignment horizontal="center" vertical="center"/>
    </xf>
    <xf numFmtId="0" fontId="23" fillId="7" borderId="17" xfId="0" applyFont="1" applyFill="1" applyBorder="1" applyAlignment="1" applyProtection="1">
      <alignment horizontal="center" vertical="center" textRotation="90"/>
      <protection hidden="1"/>
    </xf>
    <xf numFmtId="0" fontId="23" fillId="7" borderId="14" xfId="0" applyFont="1" applyFill="1" applyBorder="1" applyAlignment="1" applyProtection="1">
      <alignment horizontal="center" vertical="center" textRotation="90"/>
      <protection hidden="1"/>
    </xf>
    <xf numFmtId="0" fontId="23" fillId="7" borderId="27" xfId="0" applyFont="1" applyFill="1" applyBorder="1" applyAlignment="1" applyProtection="1">
      <alignment horizontal="center" vertical="center" textRotation="90"/>
      <protection hidden="1"/>
    </xf>
    <xf numFmtId="0" fontId="0" fillId="0" borderId="5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70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11" borderId="57" xfId="0" applyFill="1" applyBorder="1" applyAlignment="1" applyProtection="1">
      <alignment horizontal="center" vertical="center"/>
      <protection locked="0" hidden="1"/>
    </xf>
    <xf numFmtId="0" fontId="0" fillId="11" borderId="59" xfId="0" applyFill="1" applyBorder="1" applyAlignment="1" applyProtection="1">
      <alignment horizontal="center" vertical="center"/>
      <protection locked="0" hidden="1"/>
    </xf>
    <xf numFmtId="0" fontId="0" fillId="11" borderId="52" xfId="0" applyFill="1" applyBorder="1" applyAlignment="1" applyProtection="1">
      <alignment horizontal="center" vertical="center"/>
      <protection locked="0" hidden="1"/>
    </xf>
    <xf numFmtId="0" fontId="0" fillId="11" borderId="41" xfId="0" applyFill="1" applyBorder="1" applyAlignment="1" applyProtection="1">
      <alignment horizontal="center" vertical="center"/>
      <protection locked="0" hidden="1"/>
    </xf>
    <xf numFmtId="0" fontId="18" fillId="11" borderId="70" xfId="0" applyFont="1" applyFill="1" applyBorder="1" applyAlignment="1">
      <alignment horizontal="center" vertical="center"/>
    </xf>
    <xf numFmtId="0" fontId="18" fillId="11" borderId="32" xfId="0" applyFont="1" applyFill="1" applyBorder="1" applyAlignment="1">
      <alignment horizontal="center" vertical="center"/>
    </xf>
    <xf numFmtId="0" fontId="18" fillId="11" borderId="69" xfId="0" applyFont="1" applyFill="1" applyBorder="1" applyAlignment="1">
      <alignment horizontal="center" vertical="center"/>
    </xf>
    <xf numFmtId="0" fontId="12" fillId="12" borderId="44" xfId="0" applyFont="1" applyFill="1" applyBorder="1" applyAlignment="1">
      <alignment horizontal="center" vertical="center" wrapText="1"/>
    </xf>
    <xf numFmtId="0" fontId="12" fillId="12" borderId="35" xfId="0" applyFont="1" applyFill="1" applyBorder="1" applyAlignment="1">
      <alignment horizontal="center" vertical="center"/>
    </xf>
    <xf numFmtId="0" fontId="12" fillId="12" borderId="40" xfId="0" applyFont="1" applyFill="1" applyBorder="1" applyAlignment="1">
      <alignment horizontal="center" vertical="center"/>
    </xf>
    <xf numFmtId="0" fontId="17" fillId="0" borderId="39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5" fillId="7" borderId="66" xfId="0" applyFont="1" applyFill="1" applyBorder="1" applyAlignment="1">
      <alignment horizontal="center" vertical="center" textRotation="90" wrapText="1"/>
    </xf>
    <xf numFmtId="0" fontId="5" fillId="7" borderId="45" xfId="0" applyFont="1" applyFill="1" applyBorder="1" applyAlignment="1">
      <alignment horizontal="center" vertical="center" textRotation="90" wrapText="1"/>
    </xf>
    <xf numFmtId="0" fontId="5" fillId="7" borderId="33" xfId="0" applyFont="1" applyFill="1" applyBorder="1" applyAlignment="1">
      <alignment horizontal="center" vertical="center" textRotation="90" wrapText="1"/>
    </xf>
    <xf numFmtId="0" fontId="6" fillId="9" borderId="31" xfId="0" applyFont="1" applyFill="1" applyBorder="1" applyAlignment="1">
      <alignment horizontal="center" vertical="center" textRotation="90" wrapText="1"/>
    </xf>
    <xf numFmtId="0" fontId="6" fillId="9" borderId="11" xfId="0" applyFont="1" applyFill="1" applyBorder="1" applyAlignment="1">
      <alignment horizontal="center" vertical="center" textRotation="90" wrapText="1"/>
    </xf>
    <xf numFmtId="0" fontId="6" fillId="9" borderId="26" xfId="0" applyFont="1" applyFill="1" applyBorder="1" applyAlignment="1">
      <alignment horizontal="center" vertical="center" textRotation="90" wrapText="1"/>
    </xf>
    <xf numFmtId="0" fontId="5" fillId="6" borderId="17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49" fontId="22" fillId="6" borderId="54" xfId="0" applyNumberFormat="1" applyFont="1" applyFill="1" applyBorder="1" applyAlignment="1">
      <alignment horizontal="center" vertical="center" wrapText="1"/>
    </xf>
    <xf numFmtId="49" fontId="22" fillId="6" borderId="55" xfId="0" applyNumberFormat="1" applyFont="1" applyFill="1" applyBorder="1" applyAlignment="1">
      <alignment horizontal="center" vertical="center" wrapText="1"/>
    </xf>
    <xf numFmtId="49" fontId="22" fillId="6" borderId="56" xfId="0" applyNumberFormat="1" applyFont="1" applyFill="1" applyBorder="1" applyAlignment="1">
      <alignment horizontal="center" vertical="center" wrapText="1"/>
    </xf>
    <xf numFmtId="0" fontId="19" fillId="7" borderId="60" xfId="0" applyFont="1" applyFill="1" applyBorder="1" applyAlignment="1" applyProtection="1">
      <alignment horizontal="center" vertical="center"/>
      <protection hidden="1"/>
    </xf>
    <xf numFmtId="0" fontId="19" fillId="7" borderId="73" xfId="0" applyFont="1" applyFill="1" applyBorder="1" applyAlignment="1" applyProtection="1">
      <alignment horizontal="center" vertical="center"/>
      <protection hidden="1"/>
    </xf>
    <xf numFmtId="0" fontId="19" fillId="7" borderId="74" xfId="0" applyFont="1" applyFill="1" applyBorder="1" applyAlignment="1" applyProtection="1">
      <alignment horizontal="center" vertical="center"/>
      <protection hidden="1"/>
    </xf>
    <xf numFmtId="0" fontId="19" fillId="7" borderId="39" xfId="0" applyFont="1" applyFill="1" applyBorder="1" applyAlignment="1" applyProtection="1">
      <alignment horizontal="center" vertical="center"/>
      <protection hidden="1"/>
    </xf>
    <xf numFmtId="0" fontId="19" fillId="7" borderId="0" xfId="0" applyFont="1" applyFill="1" applyBorder="1" applyAlignment="1" applyProtection="1">
      <alignment horizontal="center" vertical="center"/>
      <protection hidden="1"/>
    </xf>
    <xf numFmtId="0" fontId="19" fillId="7" borderId="61" xfId="0" applyFont="1" applyFill="1" applyBorder="1" applyAlignment="1" applyProtection="1">
      <alignment horizontal="center" vertical="center"/>
      <protection hidden="1"/>
    </xf>
    <xf numFmtId="0" fontId="19" fillId="7" borderId="42" xfId="0" applyFont="1" applyFill="1" applyBorder="1" applyAlignment="1" applyProtection="1">
      <alignment horizontal="center" vertical="center"/>
      <protection hidden="1"/>
    </xf>
    <xf numFmtId="0" fontId="19" fillId="7" borderId="38" xfId="0" applyFont="1" applyFill="1" applyBorder="1" applyAlignment="1" applyProtection="1">
      <alignment horizontal="center" vertical="center"/>
      <protection hidden="1"/>
    </xf>
    <xf numFmtId="0" fontId="19" fillId="7" borderId="43" xfId="0" applyFont="1" applyFill="1" applyBorder="1" applyAlignment="1" applyProtection="1">
      <alignment horizontal="center" vertical="center"/>
      <protection hidden="1"/>
    </xf>
    <xf numFmtId="0" fontId="5" fillId="4" borderId="57" xfId="0" applyFont="1" applyFill="1" applyBorder="1" applyAlignment="1">
      <alignment horizontal="center" wrapText="1"/>
    </xf>
    <xf numFmtId="0" fontId="5" fillId="4" borderId="58" xfId="0" applyFont="1" applyFill="1" applyBorder="1" applyAlignment="1">
      <alignment horizontal="center" wrapText="1"/>
    </xf>
    <xf numFmtId="0" fontId="5" fillId="4" borderId="59" xfId="0" applyFont="1" applyFill="1" applyBorder="1" applyAlignment="1">
      <alignment horizont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61" xfId="0" applyFont="1" applyFill="1" applyBorder="1" applyAlignment="1">
      <alignment horizontal="center" vertical="center" wrapText="1"/>
    </xf>
    <xf numFmtId="0" fontId="13" fillId="3" borderId="38" xfId="0" applyFont="1" applyFill="1" applyBorder="1" applyAlignment="1">
      <alignment horizontal="center" vertical="center" wrapText="1"/>
    </xf>
    <xf numFmtId="0" fontId="13" fillId="3" borderId="43" xfId="0" applyFont="1" applyFill="1" applyBorder="1" applyAlignment="1">
      <alignment horizontal="center" vertical="center" wrapText="1"/>
    </xf>
    <xf numFmtId="0" fontId="5" fillId="4" borderId="47" xfId="0" applyFont="1" applyFill="1" applyBorder="1" applyAlignment="1">
      <alignment horizontal="center" wrapText="1"/>
    </xf>
    <xf numFmtId="0" fontId="5" fillId="4" borderId="30" xfId="0" applyFont="1" applyFill="1" applyBorder="1" applyAlignment="1">
      <alignment horizontal="center" wrapText="1"/>
    </xf>
    <xf numFmtId="0" fontId="0" fillId="11" borderId="51" xfId="0" applyFill="1" applyBorder="1" applyAlignment="1" applyProtection="1">
      <alignment horizontal="center" vertical="center"/>
      <protection locked="0" hidden="1"/>
    </xf>
    <xf numFmtId="0" fontId="0" fillId="11" borderId="45" xfId="0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11" borderId="66" xfId="0" applyFill="1" applyBorder="1" applyAlignment="1" applyProtection="1">
      <alignment horizontal="center" vertical="center"/>
      <protection locked="0" hidden="1"/>
    </xf>
    <xf numFmtId="0" fontId="0" fillId="11" borderId="13" xfId="0" applyFill="1" applyBorder="1" applyAlignment="1" applyProtection="1">
      <alignment horizontal="center" vertical="center"/>
      <protection locked="0" hidden="1"/>
    </xf>
    <xf numFmtId="0" fontId="0" fillId="7" borderId="0" xfId="0" applyFill="1" applyBorder="1" applyAlignment="1" applyProtection="1">
      <alignment horizontal="center" vertical="center"/>
      <protection hidden="1"/>
    </xf>
    <xf numFmtId="0" fontId="0" fillId="7" borderId="65" xfId="0" applyFill="1" applyBorder="1" applyAlignment="1" applyProtection="1">
      <alignment horizontal="center" vertical="center"/>
      <protection hidden="1"/>
    </xf>
    <xf numFmtId="0" fontId="0" fillId="2" borderId="36" xfId="0" applyFill="1" applyBorder="1" applyAlignment="1" applyProtection="1">
      <alignment horizontal="center" vertical="center"/>
      <protection locked="0"/>
    </xf>
    <xf numFmtId="0" fontId="0" fillId="2" borderId="46" xfId="0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10" borderId="48" xfId="0" applyFill="1" applyBorder="1" applyAlignment="1" applyProtection="1">
      <alignment horizontal="center" vertical="center"/>
      <protection locked="0"/>
    </xf>
    <xf numFmtId="0" fontId="0" fillId="10" borderId="50" xfId="0" applyFill="1" applyBorder="1" applyAlignment="1" applyProtection="1">
      <alignment horizontal="center" vertical="center"/>
      <protection locked="0"/>
    </xf>
    <xf numFmtId="0" fontId="7" fillId="9" borderId="16" xfId="0" applyFont="1" applyFill="1" applyBorder="1" applyAlignment="1" applyProtection="1">
      <alignment horizontal="center" vertical="center"/>
      <protection hidden="1"/>
    </xf>
    <xf numFmtId="0" fontId="7" fillId="9" borderId="7" xfId="0" applyFont="1" applyFill="1" applyBorder="1" applyAlignment="1" applyProtection="1">
      <alignment horizontal="center" vertical="center"/>
      <protection hidden="1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2" borderId="47" xfId="0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 applyProtection="1">
      <alignment horizontal="center" vertical="center"/>
      <protection locked="0"/>
    </xf>
    <xf numFmtId="0" fontId="0" fillId="2" borderId="53" xfId="0" applyFill="1" applyBorder="1" applyAlignment="1" applyProtection="1">
      <alignment horizontal="center" vertical="center"/>
      <protection locked="0"/>
    </xf>
    <xf numFmtId="0" fontId="0" fillId="10" borderId="23" xfId="0" applyFill="1" applyBorder="1" applyAlignment="1" applyProtection="1">
      <alignment horizontal="center" vertical="center"/>
      <protection locked="0"/>
    </xf>
    <xf numFmtId="0" fontId="0" fillId="10" borderId="68" xfId="0" applyFill="1" applyBorder="1" applyAlignment="1" applyProtection="1">
      <alignment horizontal="center" vertical="center"/>
      <protection locked="0"/>
    </xf>
    <xf numFmtId="0" fontId="0" fillId="10" borderId="17" xfId="0" applyFill="1" applyBorder="1" applyAlignment="1" applyProtection="1">
      <alignment horizontal="center" vertical="center"/>
      <protection locked="0"/>
    </xf>
    <xf numFmtId="0" fontId="0" fillId="10" borderId="49" xfId="0" applyFill="1" applyBorder="1" applyAlignment="1" applyProtection="1">
      <alignment horizontal="center" vertical="center"/>
      <protection locked="0"/>
    </xf>
    <xf numFmtId="0" fontId="0" fillId="10" borderId="10" xfId="0" applyFill="1" applyBorder="1" applyAlignment="1" applyProtection="1">
      <alignment horizontal="center" vertical="center"/>
      <protection locked="0"/>
    </xf>
    <xf numFmtId="0" fontId="0" fillId="10" borderId="47" xfId="0" applyFill="1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71" xfId="0" applyBorder="1" applyAlignment="1" applyProtection="1">
      <alignment horizontal="center" vertical="center"/>
      <protection locked="0"/>
    </xf>
    <xf numFmtId="0" fontId="0" fillId="10" borderId="18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0" fillId="0" borderId="68" xfId="0" applyBorder="1" applyAlignment="1" applyProtection="1">
      <alignment horizontal="center" vertical="center"/>
      <protection locked="0"/>
    </xf>
    <xf numFmtId="0" fontId="5" fillId="5" borderId="24" xfId="0" applyFont="1" applyFill="1" applyBorder="1" applyAlignment="1">
      <alignment horizontal="center"/>
    </xf>
    <xf numFmtId="0" fontId="20" fillId="6" borderId="17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/>
    </xf>
    <xf numFmtId="0" fontId="20" fillId="6" borderId="18" xfId="0" applyFont="1" applyFill="1" applyBorder="1" applyAlignment="1">
      <alignment horizontal="center" vertical="center"/>
    </xf>
    <xf numFmtId="49" fontId="3" fillId="6" borderId="54" xfId="0" applyNumberFormat="1" applyFont="1" applyFill="1" applyBorder="1" applyAlignment="1">
      <alignment horizontal="center" vertical="center" wrapText="1"/>
    </xf>
    <xf numFmtId="49" fontId="3" fillId="6" borderId="55" xfId="0" applyNumberFormat="1" applyFont="1" applyFill="1" applyBorder="1" applyAlignment="1">
      <alignment horizontal="center" vertical="center" wrapText="1"/>
    </xf>
    <xf numFmtId="49" fontId="3" fillId="6" borderId="56" xfId="0" applyNumberFormat="1" applyFont="1" applyFill="1" applyBorder="1" applyAlignment="1">
      <alignment horizontal="center" vertical="center" wrapText="1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68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10" borderId="15" xfId="0" applyFill="1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10" borderId="30" xfId="0" applyFill="1" applyBorder="1" applyAlignment="1" applyProtection="1">
      <alignment horizontal="center" vertical="center"/>
      <protection locked="0"/>
    </xf>
    <xf numFmtId="0" fontId="0" fillId="10" borderId="4" xfId="0" applyFill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6" fillId="9" borderId="12" xfId="0" applyFont="1" applyFill="1" applyBorder="1" applyAlignment="1">
      <alignment horizontal="center" vertical="center" textRotation="90" wrapText="1"/>
    </xf>
    <xf numFmtId="0" fontId="6" fillId="9" borderId="45" xfId="0" applyFont="1" applyFill="1" applyBorder="1" applyAlignment="1">
      <alignment horizontal="center" vertical="center" textRotation="90" wrapText="1"/>
    </xf>
    <xf numFmtId="0" fontId="6" fillId="9" borderId="33" xfId="0" applyFont="1" applyFill="1" applyBorder="1" applyAlignment="1">
      <alignment horizontal="center" vertical="center" textRotation="90" wrapText="1"/>
    </xf>
    <xf numFmtId="0" fontId="20" fillId="6" borderId="5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990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abSelected="1" workbookViewId="0">
      <selection sqref="A1:C6"/>
    </sheetView>
  </sheetViews>
  <sheetFormatPr defaultRowHeight="15" x14ac:dyDescent="0.25"/>
  <cols>
    <col min="1" max="1" width="4.28515625" customWidth="1"/>
    <col min="2" max="2" width="32.5703125" customWidth="1"/>
    <col min="3" max="3" width="12.42578125" customWidth="1"/>
    <col min="4" max="6" width="6.140625" customWidth="1"/>
    <col min="7" max="9" width="5.42578125" customWidth="1"/>
    <col min="10" max="14" width="5.28515625" customWidth="1"/>
    <col min="15" max="17" width="4.85546875" customWidth="1"/>
    <col min="18" max="22" width="5.7109375" customWidth="1"/>
    <col min="23" max="23" width="4" customWidth="1"/>
    <col min="25" max="25" width="8.85546875" style="1" customWidth="1"/>
    <col min="26" max="26" width="10.140625" customWidth="1"/>
  </cols>
  <sheetData>
    <row r="1" spans="1:26" ht="16.5" customHeight="1" x14ac:dyDescent="0.25">
      <c r="A1" s="116" t="s">
        <v>35</v>
      </c>
      <c r="B1" s="117"/>
      <c r="C1" s="117"/>
      <c r="D1" s="152" t="s">
        <v>54</v>
      </c>
      <c r="E1" s="153"/>
      <c r="F1" s="153"/>
      <c r="G1" s="153"/>
      <c r="H1" s="153"/>
      <c r="I1" s="153"/>
      <c r="J1" s="180" t="s">
        <v>38</v>
      </c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1"/>
      <c r="V1" s="149" t="s">
        <v>44</v>
      </c>
      <c r="W1" s="150"/>
      <c r="X1" s="150"/>
      <c r="Y1" s="150"/>
      <c r="Z1" s="151"/>
    </row>
    <row r="2" spans="1:26" ht="41.25" customHeight="1" thickBot="1" x14ac:dyDescent="0.3">
      <c r="A2" s="117"/>
      <c r="B2" s="117"/>
      <c r="C2" s="117"/>
      <c r="D2" s="154"/>
      <c r="E2" s="155"/>
      <c r="F2" s="155"/>
      <c r="G2" s="155"/>
      <c r="H2" s="155"/>
      <c r="I2" s="155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3"/>
      <c r="V2" s="146">
        <f>SUM(T4,Z6)</f>
        <v>0</v>
      </c>
      <c r="W2" s="147"/>
      <c r="X2" s="147"/>
      <c r="Y2" s="147"/>
      <c r="Z2" s="148"/>
    </row>
    <row r="3" spans="1:26" ht="31.5" customHeight="1" thickTop="1" thickBot="1" x14ac:dyDescent="0.3">
      <c r="A3" s="117"/>
      <c r="B3" s="117"/>
      <c r="C3" s="117"/>
      <c r="D3" s="119" t="s">
        <v>29</v>
      </c>
      <c r="E3" s="120"/>
      <c r="F3" s="120"/>
      <c r="G3" s="121" t="s">
        <v>28</v>
      </c>
      <c r="H3" s="120"/>
      <c r="I3" s="122"/>
      <c r="J3" s="121" t="s">
        <v>19</v>
      </c>
      <c r="K3" s="120"/>
      <c r="L3" s="120"/>
      <c r="M3" s="120"/>
      <c r="N3" s="122"/>
      <c r="O3" s="184" t="s">
        <v>25</v>
      </c>
      <c r="P3" s="185"/>
      <c r="Q3" s="185"/>
      <c r="R3" s="81" t="s">
        <v>20</v>
      </c>
      <c r="S3" s="82" t="s">
        <v>21</v>
      </c>
      <c r="T3" s="177" t="s">
        <v>40</v>
      </c>
      <c r="U3" s="178"/>
      <c r="V3" s="178"/>
      <c r="W3" s="178"/>
      <c r="X3" s="179"/>
      <c r="Y3" s="123" t="s">
        <v>30</v>
      </c>
      <c r="Z3" s="124"/>
    </row>
    <row r="4" spans="1:26" ht="15" customHeight="1" thickTop="1" x14ac:dyDescent="0.25">
      <c r="A4" s="117"/>
      <c r="B4" s="117"/>
      <c r="C4" s="117"/>
      <c r="D4" s="41" t="s">
        <v>11</v>
      </c>
      <c r="E4" s="108"/>
      <c r="F4" s="108"/>
      <c r="G4" s="70" t="s">
        <v>15</v>
      </c>
      <c r="H4" s="108"/>
      <c r="I4" s="108"/>
      <c r="J4" s="70" t="s">
        <v>17</v>
      </c>
      <c r="K4" s="109"/>
      <c r="L4" s="109"/>
      <c r="M4" s="109"/>
      <c r="N4" s="110"/>
      <c r="O4" s="138" t="s">
        <v>22</v>
      </c>
      <c r="P4" s="139"/>
      <c r="Q4" s="67">
        <f>SUM(W10:W59)</f>
        <v>0</v>
      </c>
      <c r="R4" s="135">
        <f>SUM(X10:X59)</f>
        <v>0</v>
      </c>
      <c r="S4" s="135">
        <f>SUM(ПАРЫ!W4:W63)</f>
        <v>0</v>
      </c>
      <c r="T4" s="168">
        <f>SUM(R4:S6)</f>
        <v>0</v>
      </c>
      <c r="U4" s="169"/>
      <c r="V4" s="169"/>
      <c r="W4" s="169"/>
      <c r="X4" s="170"/>
      <c r="Y4" s="61" t="s">
        <v>41</v>
      </c>
      <c r="Z4" s="64">
        <f>SUM(Y10:Z59)</f>
        <v>0</v>
      </c>
    </row>
    <row r="5" spans="1:26" ht="15" customHeight="1" x14ac:dyDescent="0.25">
      <c r="A5" s="117"/>
      <c r="B5" s="117"/>
      <c r="C5" s="117"/>
      <c r="D5" s="41" t="s">
        <v>12</v>
      </c>
      <c r="E5" s="108"/>
      <c r="F5" s="108"/>
      <c r="G5" s="72" t="s">
        <v>13</v>
      </c>
      <c r="H5" s="108"/>
      <c r="I5" s="108"/>
      <c r="J5" s="72" t="s">
        <v>18</v>
      </c>
      <c r="K5" s="108"/>
      <c r="L5" s="108"/>
      <c r="M5" s="108"/>
      <c r="N5" s="111"/>
      <c r="O5" s="138" t="s">
        <v>23</v>
      </c>
      <c r="P5" s="139"/>
      <c r="Q5" s="68">
        <f>SUM(ПАРЫ!V4:V63)</f>
        <v>0</v>
      </c>
      <c r="R5" s="136"/>
      <c r="S5" s="136"/>
      <c r="T5" s="171"/>
      <c r="U5" s="172"/>
      <c r="V5" s="172"/>
      <c r="W5" s="172"/>
      <c r="X5" s="173"/>
      <c r="Y5" s="62" t="s">
        <v>42</v>
      </c>
      <c r="Z5" s="66">
        <f>SUM(ПАРЫ!X4:X63)</f>
        <v>0</v>
      </c>
    </row>
    <row r="6" spans="1:26" ht="15.75" customHeight="1" thickBot="1" x14ac:dyDescent="0.3">
      <c r="A6" s="118"/>
      <c r="B6" s="118"/>
      <c r="C6" s="118"/>
      <c r="D6" s="42"/>
      <c r="E6" s="43"/>
      <c r="F6" s="43"/>
      <c r="G6" s="71" t="s">
        <v>14</v>
      </c>
      <c r="H6" s="106"/>
      <c r="I6" s="107"/>
      <c r="J6" s="105"/>
      <c r="K6" s="106"/>
      <c r="L6" s="106"/>
      <c r="M6" s="106"/>
      <c r="N6" s="107"/>
      <c r="O6" s="140" t="s">
        <v>24</v>
      </c>
      <c r="P6" s="141"/>
      <c r="Q6" s="69">
        <f>SUM(Q4:Q5)</f>
        <v>0</v>
      </c>
      <c r="R6" s="137"/>
      <c r="S6" s="137"/>
      <c r="T6" s="174"/>
      <c r="U6" s="175"/>
      <c r="V6" s="175"/>
      <c r="W6" s="175"/>
      <c r="X6" s="176"/>
      <c r="Y6" s="63" t="s">
        <v>43</v>
      </c>
      <c r="Z6" s="65">
        <f>SUM(Z4:Z5)</f>
        <v>0</v>
      </c>
    </row>
    <row r="7" spans="1:26" ht="16.5" customHeight="1" thickTop="1" thickBot="1" x14ac:dyDescent="0.3">
      <c r="A7" s="112" t="s">
        <v>16</v>
      </c>
      <c r="B7" s="112"/>
      <c r="C7" s="113"/>
      <c r="D7" s="36">
        <v>53</v>
      </c>
      <c r="E7" s="30">
        <v>54</v>
      </c>
      <c r="F7" s="40">
        <v>55</v>
      </c>
      <c r="G7" s="2">
        <v>56</v>
      </c>
      <c r="H7" s="3">
        <v>57</v>
      </c>
      <c r="I7" s="4">
        <v>58</v>
      </c>
      <c r="J7" s="2">
        <v>59</v>
      </c>
      <c r="K7" s="3">
        <v>74</v>
      </c>
      <c r="L7" s="3">
        <v>73</v>
      </c>
      <c r="M7" s="3">
        <v>61</v>
      </c>
      <c r="N7" s="3">
        <v>62</v>
      </c>
      <c r="O7" s="5">
        <v>78</v>
      </c>
      <c r="P7" s="5">
        <v>79</v>
      </c>
      <c r="Q7" s="2">
        <v>60</v>
      </c>
      <c r="R7" s="44">
        <v>75</v>
      </c>
      <c r="S7" s="5">
        <v>76</v>
      </c>
      <c r="T7" s="3"/>
      <c r="U7" s="3"/>
      <c r="V7" s="3">
        <v>77</v>
      </c>
      <c r="W7" s="159" t="s">
        <v>5</v>
      </c>
      <c r="X7" s="156" t="s">
        <v>6</v>
      </c>
      <c r="Y7" s="125" t="s">
        <v>36</v>
      </c>
      <c r="Z7" s="126"/>
    </row>
    <row r="8" spans="1:26" s="1" customFormat="1" ht="45" customHeight="1" thickTop="1" x14ac:dyDescent="0.25">
      <c r="A8" s="114" t="s">
        <v>10</v>
      </c>
      <c r="B8" s="114"/>
      <c r="C8" s="115"/>
      <c r="D8" s="165" t="s">
        <v>49</v>
      </c>
      <c r="E8" s="166"/>
      <c r="F8" s="167"/>
      <c r="G8" s="162" t="s">
        <v>48</v>
      </c>
      <c r="H8" s="163"/>
      <c r="I8" s="164"/>
      <c r="J8" s="131" t="s">
        <v>45</v>
      </c>
      <c r="K8" s="133"/>
      <c r="L8" s="131" t="s">
        <v>58</v>
      </c>
      <c r="M8" s="132"/>
      <c r="N8" s="133"/>
      <c r="O8" s="133"/>
      <c r="P8" s="134"/>
      <c r="Q8" s="131" t="s">
        <v>39</v>
      </c>
      <c r="R8" s="132"/>
      <c r="S8" s="131" t="s">
        <v>50</v>
      </c>
      <c r="T8" s="132"/>
      <c r="U8" s="132"/>
      <c r="V8" s="132"/>
      <c r="W8" s="160"/>
      <c r="X8" s="157"/>
      <c r="Y8" s="127"/>
      <c r="Z8" s="128"/>
    </row>
    <row r="9" spans="1:26" ht="48.75" thickBot="1" x14ac:dyDescent="0.3">
      <c r="A9" s="6" t="s">
        <v>7</v>
      </c>
      <c r="B9" s="6" t="s">
        <v>8</v>
      </c>
      <c r="C9" s="7" t="s">
        <v>9</v>
      </c>
      <c r="D9" s="8" t="s">
        <v>0</v>
      </c>
      <c r="E9" s="9" t="s">
        <v>3</v>
      </c>
      <c r="F9" s="10" t="s">
        <v>4</v>
      </c>
      <c r="G9" s="86" t="s">
        <v>51</v>
      </c>
      <c r="H9" s="80" t="s">
        <v>46</v>
      </c>
      <c r="I9" s="87" t="s">
        <v>47</v>
      </c>
      <c r="J9" s="86" t="s">
        <v>51</v>
      </c>
      <c r="K9" s="79" t="s">
        <v>2</v>
      </c>
      <c r="L9" s="85" t="s">
        <v>1</v>
      </c>
      <c r="M9" s="86" t="s">
        <v>46</v>
      </c>
      <c r="N9" s="80" t="s">
        <v>47</v>
      </c>
      <c r="O9" s="9" t="s">
        <v>3</v>
      </c>
      <c r="P9" s="10" t="s">
        <v>4</v>
      </c>
      <c r="Q9" s="86" t="s">
        <v>51</v>
      </c>
      <c r="R9" s="79" t="s">
        <v>2</v>
      </c>
      <c r="S9" s="8" t="s">
        <v>1</v>
      </c>
      <c r="T9" s="100" t="s">
        <v>2</v>
      </c>
      <c r="U9" s="9" t="s">
        <v>3</v>
      </c>
      <c r="V9" s="10" t="s">
        <v>4</v>
      </c>
      <c r="W9" s="161"/>
      <c r="X9" s="158"/>
      <c r="Y9" s="129"/>
      <c r="Z9" s="130"/>
    </row>
    <row r="10" spans="1:26" ht="15.75" thickTop="1" x14ac:dyDescent="0.25">
      <c r="A10" s="16">
        <v>1</v>
      </c>
      <c r="B10" s="18"/>
      <c r="C10" s="19"/>
      <c r="D10" s="37"/>
      <c r="E10" s="39"/>
      <c r="F10" s="35"/>
      <c r="G10" s="24"/>
      <c r="H10" s="25"/>
      <c r="I10" s="26"/>
      <c r="J10" s="31"/>
      <c r="K10" s="60"/>
      <c r="L10" s="83"/>
      <c r="M10" s="77"/>
      <c r="N10" s="73"/>
      <c r="O10" s="73"/>
      <c r="P10" s="90"/>
      <c r="Q10" s="88"/>
      <c r="R10" s="78"/>
      <c r="S10" s="83"/>
      <c r="T10" s="93"/>
      <c r="U10" s="93"/>
      <c r="V10" s="73"/>
      <c r="W10" s="15">
        <f t="shared" ref="W10:W41" si="0">COUNTA(D10:V10)</f>
        <v>0</v>
      </c>
      <c r="X10" s="50">
        <f>SUM(D10:V10)</f>
        <v>0</v>
      </c>
      <c r="Y10" s="142"/>
      <c r="Z10" s="143"/>
    </row>
    <row r="11" spans="1:26" x14ac:dyDescent="0.25">
      <c r="A11" s="17">
        <v>2</v>
      </c>
      <c r="B11" s="21"/>
      <c r="C11" s="22"/>
      <c r="D11" s="38"/>
      <c r="E11" s="33"/>
      <c r="F11" s="34"/>
      <c r="G11" s="27"/>
      <c r="H11" s="28"/>
      <c r="I11" s="29"/>
      <c r="J11" s="32"/>
      <c r="K11" s="76"/>
      <c r="L11" s="84"/>
      <c r="M11" s="74"/>
      <c r="N11" s="58"/>
      <c r="O11" s="58"/>
      <c r="P11" s="91"/>
      <c r="Q11" s="89"/>
      <c r="R11" s="75"/>
      <c r="S11" s="84"/>
      <c r="T11" s="92"/>
      <c r="U11" s="92"/>
      <c r="V11" s="58"/>
      <c r="W11" s="15">
        <f t="shared" si="0"/>
        <v>0</v>
      </c>
      <c r="X11" s="50">
        <f t="shared" ref="X11:X59" si="1">SUM(D11:V11)</f>
        <v>0</v>
      </c>
      <c r="Y11" s="144"/>
      <c r="Z11" s="145"/>
    </row>
    <row r="12" spans="1:26" x14ac:dyDescent="0.25">
      <c r="A12" s="17">
        <v>3</v>
      </c>
      <c r="B12" s="21"/>
      <c r="C12" s="23"/>
      <c r="D12" s="38"/>
      <c r="E12" s="33"/>
      <c r="F12" s="34"/>
      <c r="G12" s="27"/>
      <c r="H12" s="28"/>
      <c r="I12" s="29"/>
      <c r="J12" s="32"/>
      <c r="K12" s="76"/>
      <c r="L12" s="84"/>
      <c r="M12" s="74"/>
      <c r="N12" s="58"/>
      <c r="O12" s="58"/>
      <c r="P12" s="91"/>
      <c r="Q12" s="89"/>
      <c r="R12" s="75"/>
      <c r="S12" s="84"/>
      <c r="T12" s="92"/>
      <c r="U12" s="92"/>
      <c r="V12" s="58"/>
      <c r="W12" s="15">
        <f t="shared" si="0"/>
        <v>0</v>
      </c>
      <c r="X12" s="50">
        <f t="shared" si="1"/>
        <v>0</v>
      </c>
      <c r="Y12" s="144"/>
      <c r="Z12" s="145"/>
    </row>
    <row r="13" spans="1:26" x14ac:dyDescent="0.25">
      <c r="A13" s="17">
        <v>4</v>
      </c>
      <c r="B13" s="21"/>
      <c r="C13" s="22"/>
      <c r="D13" s="38"/>
      <c r="E13" s="33"/>
      <c r="F13" s="34"/>
      <c r="G13" s="27"/>
      <c r="H13" s="28"/>
      <c r="I13" s="29"/>
      <c r="J13" s="32"/>
      <c r="K13" s="76"/>
      <c r="L13" s="84"/>
      <c r="M13" s="74"/>
      <c r="N13" s="58"/>
      <c r="O13" s="58"/>
      <c r="P13" s="91"/>
      <c r="Q13" s="89"/>
      <c r="R13" s="75"/>
      <c r="S13" s="84"/>
      <c r="T13" s="92"/>
      <c r="U13" s="92"/>
      <c r="V13" s="58"/>
      <c r="W13" s="15">
        <f t="shared" si="0"/>
        <v>0</v>
      </c>
      <c r="X13" s="50">
        <f t="shared" si="1"/>
        <v>0</v>
      </c>
      <c r="Y13" s="144"/>
      <c r="Z13" s="145"/>
    </row>
    <row r="14" spans="1:26" x14ac:dyDescent="0.25">
      <c r="A14" s="17">
        <v>5</v>
      </c>
      <c r="B14" s="21"/>
      <c r="C14" s="22"/>
      <c r="D14" s="38"/>
      <c r="E14" s="33"/>
      <c r="F14" s="34"/>
      <c r="G14" s="27"/>
      <c r="H14" s="28"/>
      <c r="I14" s="29"/>
      <c r="J14" s="32"/>
      <c r="K14" s="76"/>
      <c r="L14" s="84"/>
      <c r="M14" s="74"/>
      <c r="N14" s="58"/>
      <c r="O14" s="58"/>
      <c r="P14" s="91"/>
      <c r="Q14" s="89"/>
      <c r="R14" s="75"/>
      <c r="S14" s="84"/>
      <c r="T14" s="92"/>
      <c r="U14" s="92"/>
      <c r="V14" s="58"/>
      <c r="W14" s="15">
        <f t="shared" si="0"/>
        <v>0</v>
      </c>
      <c r="X14" s="50">
        <f t="shared" si="1"/>
        <v>0</v>
      </c>
      <c r="Y14" s="144"/>
      <c r="Z14" s="145"/>
    </row>
    <row r="15" spans="1:26" x14ac:dyDescent="0.25">
      <c r="A15" s="17">
        <v>6</v>
      </c>
      <c r="B15" s="21"/>
      <c r="C15" s="22"/>
      <c r="D15" s="38"/>
      <c r="E15" s="33"/>
      <c r="F15" s="34"/>
      <c r="G15" s="27"/>
      <c r="H15" s="28"/>
      <c r="I15" s="29"/>
      <c r="J15" s="32"/>
      <c r="K15" s="76"/>
      <c r="L15" s="84"/>
      <c r="M15" s="74"/>
      <c r="N15" s="58"/>
      <c r="O15" s="58"/>
      <c r="P15" s="91"/>
      <c r="Q15" s="89"/>
      <c r="R15" s="75"/>
      <c r="S15" s="84"/>
      <c r="T15" s="92"/>
      <c r="U15" s="92"/>
      <c r="V15" s="58"/>
      <c r="W15" s="15">
        <f t="shared" si="0"/>
        <v>0</v>
      </c>
      <c r="X15" s="50">
        <f t="shared" si="1"/>
        <v>0</v>
      </c>
      <c r="Y15" s="144"/>
      <c r="Z15" s="145"/>
    </row>
    <row r="16" spans="1:26" x14ac:dyDescent="0.25">
      <c r="A16" s="17">
        <v>7</v>
      </c>
      <c r="B16" s="21"/>
      <c r="C16" s="22"/>
      <c r="D16" s="38"/>
      <c r="E16" s="33"/>
      <c r="F16" s="34"/>
      <c r="G16" s="27"/>
      <c r="H16" s="28"/>
      <c r="I16" s="29"/>
      <c r="J16" s="32"/>
      <c r="K16" s="76"/>
      <c r="L16" s="84"/>
      <c r="M16" s="74"/>
      <c r="N16" s="58"/>
      <c r="O16" s="58"/>
      <c r="P16" s="91"/>
      <c r="Q16" s="89"/>
      <c r="R16" s="75"/>
      <c r="S16" s="84"/>
      <c r="T16" s="92"/>
      <c r="U16" s="92"/>
      <c r="V16" s="58"/>
      <c r="W16" s="15">
        <f t="shared" si="0"/>
        <v>0</v>
      </c>
      <c r="X16" s="50">
        <f t="shared" si="1"/>
        <v>0</v>
      </c>
      <c r="Y16" s="144"/>
      <c r="Z16" s="145"/>
    </row>
    <row r="17" spans="1:26" x14ac:dyDescent="0.25">
      <c r="A17" s="17">
        <v>8</v>
      </c>
      <c r="B17" s="21"/>
      <c r="C17" s="22"/>
      <c r="D17" s="38"/>
      <c r="E17" s="33"/>
      <c r="F17" s="34"/>
      <c r="G17" s="27"/>
      <c r="H17" s="28"/>
      <c r="I17" s="29"/>
      <c r="J17" s="32"/>
      <c r="K17" s="76"/>
      <c r="L17" s="84"/>
      <c r="M17" s="74"/>
      <c r="N17" s="58"/>
      <c r="O17" s="58"/>
      <c r="P17" s="91"/>
      <c r="Q17" s="89"/>
      <c r="R17" s="75"/>
      <c r="S17" s="84"/>
      <c r="T17" s="92"/>
      <c r="U17" s="92"/>
      <c r="V17" s="58"/>
      <c r="W17" s="15">
        <f t="shared" si="0"/>
        <v>0</v>
      </c>
      <c r="X17" s="50">
        <f t="shared" si="1"/>
        <v>0</v>
      </c>
      <c r="Y17" s="144"/>
      <c r="Z17" s="145"/>
    </row>
    <row r="18" spans="1:26" x14ac:dyDescent="0.25">
      <c r="A18" s="17">
        <v>9</v>
      </c>
      <c r="B18" s="21"/>
      <c r="C18" s="22"/>
      <c r="D18" s="38"/>
      <c r="E18" s="33"/>
      <c r="F18" s="34"/>
      <c r="G18" s="27"/>
      <c r="H18" s="28"/>
      <c r="I18" s="29"/>
      <c r="J18" s="32"/>
      <c r="K18" s="76"/>
      <c r="L18" s="84"/>
      <c r="M18" s="74"/>
      <c r="N18" s="58"/>
      <c r="O18" s="58"/>
      <c r="P18" s="91"/>
      <c r="Q18" s="89"/>
      <c r="R18" s="75"/>
      <c r="S18" s="84"/>
      <c r="T18" s="92"/>
      <c r="U18" s="92"/>
      <c r="V18" s="58"/>
      <c r="W18" s="15">
        <f t="shared" si="0"/>
        <v>0</v>
      </c>
      <c r="X18" s="50">
        <f t="shared" si="1"/>
        <v>0</v>
      </c>
      <c r="Y18" s="144"/>
      <c r="Z18" s="145"/>
    </row>
    <row r="19" spans="1:26" x14ac:dyDescent="0.25">
      <c r="A19" s="17">
        <v>10</v>
      </c>
      <c r="B19" s="21"/>
      <c r="C19" s="22"/>
      <c r="D19" s="38"/>
      <c r="E19" s="33"/>
      <c r="F19" s="34"/>
      <c r="G19" s="27"/>
      <c r="H19" s="28"/>
      <c r="I19" s="29"/>
      <c r="J19" s="32"/>
      <c r="K19" s="76"/>
      <c r="L19" s="84"/>
      <c r="M19" s="74"/>
      <c r="N19" s="58"/>
      <c r="O19" s="58"/>
      <c r="P19" s="91"/>
      <c r="Q19" s="89"/>
      <c r="R19" s="75"/>
      <c r="S19" s="84"/>
      <c r="T19" s="92"/>
      <c r="U19" s="92"/>
      <c r="V19" s="58"/>
      <c r="W19" s="15">
        <f t="shared" si="0"/>
        <v>0</v>
      </c>
      <c r="X19" s="50">
        <f t="shared" si="1"/>
        <v>0</v>
      </c>
      <c r="Y19" s="144"/>
      <c r="Z19" s="145"/>
    </row>
    <row r="20" spans="1:26" x14ac:dyDescent="0.25">
      <c r="A20" s="17">
        <v>11</v>
      </c>
      <c r="B20" s="21"/>
      <c r="C20" s="22"/>
      <c r="D20" s="38"/>
      <c r="E20" s="33"/>
      <c r="F20" s="34"/>
      <c r="G20" s="27"/>
      <c r="H20" s="28"/>
      <c r="I20" s="29"/>
      <c r="J20" s="32"/>
      <c r="K20" s="76"/>
      <c r="L20" s="84"/>
      <c r="M20" s="74"/>
      <c r="N20" s="58"/>
      <c r="O20" s="58"/>
      <c r="P20" s="91"/>
      <c r="Q20" s="89"/>
      <c r="R20" s="75"/>
      <c r="S20" s="84"/>
      <c r="T20" s="92"/>
      <c r="U20" s="92"/>
      <c r="V20" s="58"/>
      <c r="W20" s="15">
        <f t="shared" si="0"/>
        <v>0</v>
      </c>
      <c r="X20" s="50">
        <f t="shared" si="1"/>
        <v>0</v>
      </c>
      <c r="Y20" s="144"/>
      <c r="Z20" s="145"/>
    </row>
    <row r="21" spans="1:26" x14ac:dyDescent="0.25">
      <c r="A21" s="17">
        <v>12</v>
      </c>
      <c r="B21" s="21"/>
      <c r="C21" s="22"/>
      <c r="D21" s="38"/>
      <c r="E21" s="33"/>
      <c r="F21" s="34"/>
      <c r="G21" s="27"/>
      <c r="H21" s="28"/>
      <c r="I21" s="29"/>
      <c r="J21" s="32"/>
      <c r="K21" s="76"/>
      <c r="L21" s="84"/>
      <c r="M21" s="74"/>
      <c r="N21" s="58"/>
      <c r="O21" s="58"/>
      <c r="P21" s="91"/>
      <c r="Q21" s="89"/>
      <c r="R21" s="75"/>
      <c r="S21" s="84"/>
      <c r="T21" s="92"/>
      <c r="U21" s="92"/>
      <c r="V21" s="58"/>
      <c r="W21" s="15">
        <f t="shared" si="0"/>
        <v>0</v>
      </c>
      <c r="X21" s="50">
        <f t="shared" si="1"/>
        <v>0</v>
      </c>
      <c r="Y21" s="144"/>
      <c r="Z21" s="145"/>
    </row>
    <row r="22" spans="1:26" x14ac:dyDescent="0.25">
      <c r="A22" s="17">
        <v>13</v>
      </c>
      <c r="B22" s="21"/>
      <c r="C22" s="22"/>
      <c r="D22" s="38"/>
      <c r="E22" s="33"/>
      <c r="F22" s="34"/>
      <c r="G22" s="27"/>
      <c r="H22" s="28"/>
      <c r="I22" s="29"/>
      <c r="J22" s="32"/>
      <c r="K22" s="76"/>
      <c r="L22" s="84"/>
      <c r="M22" s="74"/>
      <c r="N22" s="58"/>
      <c r="O22" s="58"/>
      <c r="P22" s="91"/>
      <c r="Q22" s="89"/>
      <c r="R22" s="75"/>
      <c r="S22" s="84"/>
      <c r="T22" s="92"/>
      <c r="U22" s="92"/>
      <c r="V22" s="58"/>
      <c r="W22" s="15">
        <f t="shared" si="0"/>
        <v>0</v>
      </c>
      <c r="X22" s="50">
        <f t="shared" si="1"/>
        <v>0</v>
      </c>
      <c r="Y22" s="144"/>
      <c r="Z22" s="145"/>
    </row>
    <row r="23" spans="1:26" x14ac:dyDescent="0.25">
      <c r="A23" s="17">
        <v>14</v>
      </c>
      <c r="B23" s="21"/>
      <c r="C23" s="22"/>
      <c r="D23" s="38"/>
      <c r="E23" s="33"/>
      <c r="F23" s="34"/>
      <c r="G23" s="27"/>
      <c r="H23" s="28"/>
      <c r="I23" s="29"/>
      <c r="J23" s="32"/>
      <c r="K23" s="76"/>
      <c r="L23" s="84"/>
      <c r="M23" s="74"/>
      <c r="N23" s="58"/>
      <c r="O23" s="58"/>
      <c r="P23" s="91"/>
      <c r="Q23" s="89"/>
      <c r="R23" s="75"/>
      <c r="S23" s="84"/>
      <c r="T23" s="92"/>
      <c r="U23" s="92"/>
      <c r="V23" s="58"/>
      <c r="W23" s="15">
        <f t="shared" si="0"/>
        <v>0</v>
      </c>
      <c r="X23" s="50">
        <f t="shared" si="1"/>
        <v>0</v>
      </c>
      <c r="Y23" s="144"/>
      <c r="Z23" s="145"/>
    </row>
    <row r="24" spans="1:26" x14ac:dyDescent="0.25">
      <c r="A24" s="17">
        <v>15</v>
      </c>
      <c r="B24" s="21"/>
      <c r="C24" s="22"/>
      <c r="D24" s="38"/>
      <c r="E24" s="33"/>
      <c r="F24" s="34"/>
      <c r="G24" s="27"/>
      <c r="H24" s="28"/>
      <c r="I24" s="29"/>
      <c r="J24" s="32"/>
      <c r="K24" s="76"/>
      <c r="L24" s="84"/>
      <c r="M24" s="74"/>
      <c r="N24" s="58"/>
      <c r="O24" s="58"/>
      <c r="P24" s="91"/>
      <c r="Q24" s="89"/>
      <c r="R24" s="75"/>
      <c r="S24" s="84"/>
      <c r="T24" s="92"/>
      <c r="U24" s="92"/>
      <c r="V24" s="58"/>
      <c r="W24" s="15">
        <f t="shared" si="0"/>
        <v>0</v>
      </c>
      <c r="X24" s="50">
        <f t="shared" si="1"/>
        <v>0</v>
      </c>
      <c r="Y24" s="144"/>
      <c r="Z24" s="145"/>
    </row>
    <row r="25" spans="1:26" x14ac:dyDescent="0.25">
      <c r="A25" s="17">
        <v>16</v>
      </c>
      <c r="B25" s="21"/>
      <c r="C25" s="22"/>
      <c r="D25" s="38"/>
      <c r="E25" s="33"/>
      <c r="F25" s="34"/>
      <c r="G25" s="27"/>
      <c r="H25" s="28"/>
      <c r="I25" s="29"/>
      <c r="J25" s="32"/>
      <c r="K25" s="76"/>
      <c r="L25" s="84"/>
      <c r="M25" s="74"/>
      <c r="N25" s="58"/>
      <c r="O25" s="58"/>
      <c r="P25" s="91"/>
      <c r="Q25" s="89"/>
      <c r="R25" s="75"/>
      <c r="S25" s="84"/>
      <c r="T25" s="92"/>
      <c r="U25" s="92"/>
      <c r="V25" s="58"/>
      <c r="W25" s="15">
        <f t="shared" si="0"/>
        <v>0</v>
      </c>
      <c r="X25" s="50">
        <f t="shared" si="1"/>
        <v>0</v>
      </c>
      <c r="Y25" s="144"/>
      <c r="Z25" s="145"/>
    </row>
    <row r="26" spans="1:26" x14ac:dyDescent="0.25">
      <c r="A26" s="17">
        <v>17</v>
      </c>
      <c r="B26" s="21"/>
      <c r="C26" s="22"/>
      <c r="D26" s="38"/>
      <c r="E26" s="33"/>
      <c r="F26" s="34"/>
      <c r="G26" s="27"/>
      <c r="H26" s="28"/>
      <c r="I26" s="29"/>
      <c r="J26" s="32"/>
      <c r="K26" s="76"/>
      <c r="L26" s="84"/>
      <c r="M26" s="74"/>
      <c r="N26" s="58"/>
      <c r="O26" s="58"/>
      <c r="P26" s="91"/>
      <c r="Q26" s="89"/>
      <c r="R26" s="75"/>
      <c r="S26" s="84"/>
      <c r="T26" s="92"/>
      <c r="U26" s="92"/>
      <c r="V26" s="58"/>
      <c r="W26" s="15">
        <f t="shared" si="0"/>
        <v>0</v>
      </c>
      <c r="X26" s="50">
        <f t="shared" si="1"/>
        <v>0</v>
      </c>
      <c r="Y26" s="144"/>
      <c r="Z26" s="145"/>
    </row>
    <row r="27" spans="1:26" x14ac:dyDescent="0.25">
      <c r="A27" s="17">
        <v>18</v>
      </c>
      <c r="B27" s="21"/>
      <c r="C27" s="22"/>
      <c r="D27" s="38"/>
      <c r="E27" s="33"/>
      <c r="F27" s="34"/>
      <c r="G27" s="27"/>
      <c r="H27" s="28"/>
      <c r="I27" s="29"/>
      <c r="J27" s="32"/>
      <c r="K27" s="76"/>
      <c r="L27" s="84"/>
      <c r="M27" s="74"/>
      <c r="N27" s="58"/>
      <c r="O27" s="58"/>
      <c r="P27" s="91"/>
      <c r="Q27" s="89"/>
      <c r="R27" s="75"/>
      <c r="S27" s="84"/>
      <c r="T27" s="92"/>
      <c r="U27" s="92"/>
      <c r="V27" s="58"/>
      <c r="W27" s="15">
        <f t="shared" si="0"/>
        <v>0</v>
      </c>
      <c r="X27" s="50">
        <f t="shared" si="1"/>
        <v>0</v>
      </c>
      <c r="Y27" s="144"/>
      <c r="Z27" s="145"/>
    </row>
    <row r="28" spans="1:26" x14ac:dyDescent="0.25">
      <c r="A28" s="17">
        <v>19</v>
      </c>
      <c r="B28" s="21"/>
      <c r="C28" s="22"/>
      <c r="D28" s="38"/>
      <c r="E28" s="33"/>
      <c r="F28" s="34"/>
      <c r="G28" s="27"/>
      <c r="H28" s="28"/>
      <c r="I28" s="29"/>
      <c r="J28" s="32"/>
      <c r="K28" s="76"/>
      <c r="L28" s="84"/>
      <c r="M28" s="74"/>
      <c r="N28" s="58"/>
      <c r="O28" s="58"/>
      <c r="P28" s="91"/>
      <c r="Q28" s="89"/>
      <c r="R28" s="75"/>
      <c r="S28" s="84"/>
      <c r="T28" s="92"/>
      <c r="U28" s="92"/>
      <c r="V28" s="58"/>
      <c r="W28" s="15">
        <f t="shared" si="0"/>
        <v>0</v>
      </c>
      <c r="X28" s="50">
        <f t="shared" si="1"/>
        <v>0</v>
      </c>
      <c r="Y28" s="144"/>
      <c r="Z28" s="145"/>
    </row>
    <row r="29" spans="1:26" x14ac:dyDescent="0.25">
      <c r="A29" s="17">
        <v>20</v>
      </c>
      <c r="B29" s="21"/>
      <c r="C29" s="22"/>
      <c r="D29" s="38"/>
      <c r="E29" s="33"/>
      <c r="F29" s="34"/>
      <c r="G29" s="27"/>
      <c r="H29" s="28"/>
      <c r="I29" s="29"/>
      <c r="J29" s="32"/>
      <c r="K29" s="76"/>
      <c r="L29" s="84"/>
      <c r="M29" s="74"/>
      <c r="N29" s="58"/>
      <c r="O29" s="58"/>
      <c r="P29" s="91"/>
      <c r="Q29" s="89"/>
      <c r="R29" s="75"/>
      <c r="S29" s="84"/>
      <c r="T29" s="92"/>
      <c r="U29" s="92"/>
      <c r="V29" s="58"/>
      <c r="W29" s="15">
        <f t="shared" si="0"/>
        <v>0</v>
      </c>
      <c r="X29" s="50">
        <f t="shared" si="1"/>
        <v>0</v>
      </c>
      <c r="Y29" s="144"/>
      <c r="Z29" s="145"/>
    </row>
    <row r="30" spans="1:26" x14ac:dyDescent="0.25">
      <c r="A30" s="17">
        <v>21</v>
      </c>
      <c r="B30" s="21"/>
      <c r="C30" s="22"/>
      <c r="D30" s="38"/>
      <c r="E30" s="33"/>
      <c r="F30" s="34"/>
      <c r="G30" s="27"/>
      <c r="H30" s="28"/>
      <c r="I30" s="29"/>
      <c r="J30" s="32"/>
      <c r="K30" s="76"/>
      <c r="L30" s="84"/>
      <c r="M30" s="74"/>
      <c r="N30" s="58"/>
      <c r="O30" s="58"/>
      <c r="P30" s="91"/>
      <c r="Q30" s="89"/>
      <c r="R30" s="75"/>
      <c r="S30" s="84"/>
      <c r="T30" s="92"/>
      <c r="U30" s="92"/>
      <c r="V30" s="58"/>
      <c r="W30" s="15">
        <f t="shared" si="0"/>
        <v>0</v>
      </c>
      <c r="X30" s="50">
        <f t="shared" si="1"/>
        <v>0</v>
      </c>
      <c r="Y30" s="144"/>
      <c r="Z30" s="145"/>
    </row>
    <row r="31" spans="1:26" x14ac:dyDescent="0.25">
      <c r="A31" s="17">
        <v>22</v>
      </c>
      <c r="B31" s="21"/>
      <c r="C31" s="22"/>
      <c r="D31" s="38"/>
      <c r="E31" s="33"/>
      <c r="F31" s="34"/>
      <c r="G31" s="27"/>
      <c r="H31" s="28"/>
      <c r="I31" s="29"/>
      <c r="J31" s="32"/>
      <c r="K31" s="76"/>
      <c r="L31" s="84"/>
      <c r="M31" s="74"/>
      <c r="N31" s="58"/>
      <c r="O31" s="58"/>
      <c r="P31" s="91"/>
      <c r="Q31" s="89"/>
      <c r="R31" s="75"/>
      <c r="S31" s="84"/>
      <c r="T31" s="92"/>
      <c r="U31" s="92"/>
      <c r="V31" s="58"/>
      <c r="W31" s="15">
        <f t="shared" si="0"/>
        <v>0</v>
      </c>
      <c r="X31" s="50">
        <f t="shared" si="1"/>
        <v>0</v>
      </c>
      <c r="Y31" s="144"/>
      <c r="Z31" s="145"/>
    </row>
    <row r="32" spans="1:26" x14ac:dyDescent="0.25">
      <c r="A32" s="17">
        <v>23</v>
      </c>
      <c r="B32" s="21"/>
      <c r="C32" s="22"/>
      <c r="D32" s="38"/>
      <c r="E32" s="33"/>
      <c r="F32" s="34"/>
      <c r="G32" s="27"/>
      <c r="H32" s="28"/>
      <c r="I32" s="29"/>
      <c r="J32" s="32"/>
      <c r="K32" s="76"/>
      <c r="L32" s="84"/>
      <c r="M32" s="74"/>
      <c r="N32" s="58"/>
      <c r="O32" s="58"/>
      <c r="P32" s="91"/>
      <c r="Q32" s="89"/>
      <c r="R32" s="75"/>
      <c r="S32" s="84"/>
      <c r="T32" s="92"/>
      <c r="U32" s="92"/>
      <c r="V32" s="58"/>
      <c r="W32" s="15">
        <f t="shared" si="0"/>
        <v>0</v>
      </c>
      <c r="X32" s="50">
        <f t="shared" si="1"/>
        <v>0</v>
      </c>
      <c r="Y32" s="144"/>
      <c r="Z32" s="145"/>
    </row>
    <row r="33" spans="1:26" x14ac:dyDescent="0.25">
      <c r="A33" s="17">
        <v>24</v>
      </c>
      <c r="B33" s="21"/>
      <c r="C33" s="22"/>
      <c r="D33" s="38"/>
      <c r="E33" s="33"/>
      <c r="F33" s="34"/>
      <c r="G33" s="27"/>
      <c r="H33" s="28"/>
      <c r="I33" s="29"/>
      <c r="J33" s="32"/>
      <c r="K33" s="76"/>
      <c r="L33" s="84"/>
      <c r="M33" s="74"/>
      <c r="N33" s="58"/>
      <c r="O33" s="58"/>
      <c r="P33" s="91"/>
      <c r="Q33" s="89"/>
      <c r="R33" s="75"/>
      <c r="S33" s="84"/>
      <c r="T33" s="92"/>
      <c r="U33" s="92"/>
      <c r="V33" s="58"/>
      <c r="W33" s="15">
        <f t="shared" si="0"/>
        <v>0</v>
      </c>
      <c r="X33" s="50">
        <f t="shared" si="1"/>
        <v>0</v>
      </c>
      <c r="Y33" s="144"/>
      <c r="Z33" s="145"/>
    </row>
    <row r="34" spans="1:26" x14ac:dyDescent="0.25">
      <c r="A34" s="17">
        <v>25</v>
      </c>
      <c r="B34" s="21"/>
      <c r="C34" s="22"/>
      <c r="D34" s="38"/>
      <c r="E34" s="33"/>
      <c r="F34" s="34"/>
      <c r="G34" s="27"/>
      <c r="H34" s="28"/>
      <c r="I34" s="29"/>
      <c r="J34" s="32"/>
      <c r="K34" s="76"/>
      <c r="L34" s="84"/>
      <c r="M34" s="74"/>
      <c r="N34" s="58"/>
      <c r="O34" s="58"/>
      <c r="P34" s="91"/>
      <c r="Q34" s="89"/>
      <c r="R34" s="75"/>
      <c r="S34" s="84"/>
      <c r="T34" s="92"/>
      <c r="U34" s="92"/>
      <c r="V34" s="58"/>
      <c r="W34" s="15">
        <f t="shared" si="0"/>
        <v>0</v>
      </c>
      <c r="X34" s="50">
        <f t="shared" si="1"/>
        <v>0</v>
      </c>
      <c r="Y34" s="144"/>
      <c r="Z34" s="145"/>
    </row>
    <row r="35" spans="1:26" x14ac:dyDescent="0.25">
      <c r="A35" s="17">
        <v>26</v>
      </c>
      <c r="B35" s="21"/>
      <c r="C35" s="22"/>
      <c r="D35" s="38"/>
      <c r="E35" s="33"/>
      <c r="F35" s="34"/>
      <c r="G35" s="27"/>
      <c r="H35" s="28"/>
      <c r="I35" s="29"/>
      <c r="J35" s="32"/>
      <c r="K35" s="76"/>
      <c r="L35" s="84"/>
      <c r="M35" s="74"/>
      <c r="N35" s="58"/>
      <c r="O35" s="58"/>
      <c r="P35" s="91"/>
      <c r="Q35" s="89"/>
      <c r="R35" s="75"/>
      <c r="S35" s="84"/>
      <c r="T35" s="92"/>
      <c r="U35" s="92"/>
      <c r="V35" s="58"/>
      <c r="W35" s="15">
        <f t="shared" si="0"/>
        <v>0</v>
      </c>
      <c r="X35" s="50">
        <f t="shared" si="1"/>
        <v>0</v>
      </c>
      <c r="Y35" s="144"/>
      <c r="Z35" s="145"/>
    </row>
    <row r="36" spans="1:26" x14ac:dyDescent="0.25">
      <c r="A36" s="17">
        <v>27</v>
      </c>
      <c r="B36" s="21"/>
      <c r="C36" s="22"/>
      <c r="D36" s="38"/>
      <c r="E36" s="33"/>
      <c r="F36" s="34"/>
      <c r="G36" s="27"/>
      <c r="H36" s="28"/>
      <c r="I36" s="29"/>
      <c r="J36" s="32"/>
      <c r="K36" s="76"/>
      <c r="L36" s="84"/>
      <c r="M36" s="74"/>
      <c r="N36" s="58"/>
      <c r="O36" s="58"/>
      <c r="P36" s="91"/>
      <c r="Q36" s="89"/>
      <c r="R36" s="75"/>
      <c r="S36" s="84"/>
      <c r="T36" s="92"/>
      <c r="U36" s="92"/>
      <c r="V36" s="58"/>
      <c r="W36" s="15">
        <f t="shared" si="0"/>
        <v>0</v>
      </c>
      <c r="X36" s="50">
        <f t="shared" si="1"/>
        <v>0</v>
      </c>
      <c r="Y36" s="144"/>
      <c r="Z36" s="145"/>
    </row>
    <row r="37" spans="1:26" x14ac:dyDescent="0.25">
      <c r="A37" s="17">
        <v>28</v>
      </c>
      <c r="B37" s="21"/>
      <c r="C37" s="22"/>
      <c r="D37" s="38"/>
      <c r="E37" s="33"/>
      <c r="F37" s="34"/>
      <c r="G37" s="27"/>
      <c r="H37" s="28"/>
      <c r="I37" s="29"/>
      <c r="J37" s="32"/>
      <c r="K37" s="76"/>
      <c r="L37" s="84"/>
      <c r="M37" s="74"/>
      <c r="N37" s="58"/>
      <c r="O37" s="58"/>
      <c r="P37" s="91"/>
      <c r="Q37" s="89"/>
      <c r="R37" s="75"/>
      <c r="S37" s="84"/>
      <c r="T37" s="92"/>
      <c r="U37" s="92"/>
      <c r="V37" s="58"/>
      <c r="W37" s="15">
        <f t="shared" si="0"/>
        <v>0</v>
      </c>
      <c r="X37" s="50">
        <f t="shared" si="1"/>
        <v>0</v>
      </c>
      <c r="Y37" s="144"/>
      <c r="Z37" s="145"/>
    </row>
    <row r="38" spans="1:26" x14ac:dyDescent="0.25">
      <c r="A38" s="17">
        <v>29</v>
      </c>
      <c r="B38" s="21"/>
      <c r="C38" s="22"/>
      <c r="D38" s="38"/>
      <c r="E38" s="33"/>
      <c r="F38" s="34"/>
      <c r="G38" s="27"/>
      <c r="H38" s="28"/>
      <c r="I38" s="29"/>
      <c r="J38" s="32"/>
      <c r="K38" s="76"/>
      <c r="L38" s="84"/>
      <c r="M38" s="74"/>
      <c r="N38" s="58"/>
      <c r="O38" s="58"/>
      <c r="P38" s="91"/>
      <c r="Q38" s="89"/>
      <c r="R38" s="75"/>
      <c r="S38" s="84"/>
      <c r="T38" s="92"/>
      <c r="U38" s="92"/>
      <c r="V38" s="58"/>
      <c r="W38" s="15">
        <f t="shared" si="0"/>
        <v>0</v>
      </c>
      <c r="X38" s="50">
        <f t="shared" si="1"/>
        <v>0</v>
      </c>
      <c r="Y38" s="144"/>
      <c r="Z38" s="145"/>
    </row>
    <row r="39" spans="1:26" x14ac:dyDescent="0.25">
      <c r="A39" s="17">
        <v>30</v>
      </c>
      <c r="B39" s="21"/>
      <c r="C39" s="22"/>
      <c r="D39" s="38"/>
      <c r="E39" s="33"/>
      <c r="F39" s="34"/>
      <c r="G39" s="27"/>
      <c r="H39" s="28"/>
      <c r="I39" s="29"/>
      <c r="J39" s="32"/>
      <c r="K39" s="76"/>
      <c r="L39" s="84"/>
      <c r="M39" s="74"/>
      <c r="N39" s="58"/>
      <c r="O39" s="58"/>
      <c r="P39" s="91"/>
      <c r="Q39" s="89"/>
      <c r="R39" s="75"/>
      <c r="S39" s="84"/>
      <c r="T39" s="92"/>
      <c r="U39" s="92"/>
      <c r="V39" s="58"/>
      <c r="W39" s="15">
        <f t="shared" si="0"/>
        <v>0</v>
      </c>
      <c r="X39" s="50">
        <f t="shared" si="1"/>
        <v>0</v>
      </c>
      <c r="Y39" s="144"/>
      <c r="Z39" s="145"/>
    </row>
    <row r="40" spans="1:26" x14ac:dyDescent="0.25">
      <c r="A40" s="17">
        <v>31</v>
      </c>
      <c r="B40" s="21"/>
      <c r="C40" s="22"/>
      <c r="D40" s="38"/>
      <c r="E40" s="33"/>
      <c r="F40" s="34"/>
      <c r="G40" s="27"/>
      <c r="H40" s="28"/>
      <c r="I40" s="29"/>
      <c r="J40" s="32"/>
      <c r="K40" s="76"/>
      <c r="L40" s="84"/>
      <c r="M40" s="74"/>
      <c r="N40" s="58"/>
      <c r="O40" s="58"/>
      <c r="P40" s="91"/>
      <c r="Q40" s="89"/>
      <c r="R40" s="75"/>
      <c r="S40" s="84"/>
      <c r="T40" s="92"/>
      <c r="U40" s="92"/>
      <c r="V40" s="58"/>
      <c r="W40" s="15">
        <f t="shared" si="0"/>
        <v>0</v>
      </c>
      <c r="X40" s="50">
        <f t="shared" si="1"/>
        <v>0</v>
      </c>
      <c r="Y40" s="144"/>
      <c r="Z40" s="145"/>
    </row>
    <row r="41" spans="1:26" x14ac:dyDescent="0.25">
      <c r="A41" s="17">
        <v>32</v>
      </c>
      <c r="B41" s="21"/>
      <c r="C41" s="22"/>
      <c r="D41" s="38"/>
      <c r="E41" s="33"/>
      <c r="F41" s="34"/>
      <c r="G41" s="27"/>
      <c r="H41" s="28"/>
      <c r="I41" s="29"/>
      <c r="J41" s="32"/>
      <c r="K41" s="76"/>
      <c r="L41" s="84"/>
      <c r="M41" s="74"/>
      <c r="N41" s="58"/>
      <c r="O41" s="58"/>
      <c r="P41" s="91"/>
      <c r="Q41" s="89"/>
      <c r="R41" s="75"/>
      <c r="S41" s="84"/>
      <c r="T41" s="92"/>
      <c r="U41" s="92"/>
      <c r="V41" s="58"/>
      <c r="W41" s="15">
        <f t="shared" si="0"/>
        <v>0</v>
      </c>
      <c r="X41" s="50">
        <f t="shared" si="1"/>
        <v>0</v>
      </c>
      <c r="Y41" s="144"/>
      <c r="Z41" s="145"/>
    </row>
    <row r="42" spans="1:26" x14ac:dyDescent="0.25">
      <c r="A42" s="17">
        <v>33</v>
      </c>
      <c r="B42" s="21"/>
      <c r="C42" s="22"/>
      <c r="D42" s="38"/>
      <c r="E42" s="33"/>
      <c r="F42" s="34"/>
      <c r="G42" s="27"/>
      <c r="H42" s="28"/>
      <c r="I42" s="29"/>
      <c r="J42" s="32"/>
      <c r="K42" s="76"/>
      <c r="L42" s="84"/>
      <c r="M42" s="74"/>
      <c r="N42" s="58"/>
      <c r="O42" s="58"/>
      <c r="P42" s="91"/>
      <c r="Q42" s="89"/>
      <c r="R42" s="75"/>
      <c r="S42" s="84"/>
      <c r="T42" s="92"/>
      <c r="U42" s="92"/>
      <c r="V42" s="58"/>
      <c r="W42" s="15">
        <f t="shared" ref="W42:W59" si="2">COUNTA(D42:V42)</f>
        <v>0</v>
      </c>
      <c r="X42" s="50">
        <f t="shared" si="1"/>
        <v>0</v>
      </c>
      <c r="Y42" s="144"/>
      <c r="Z42" s="145"/>
    </row>
    <row r="43" spans="1:26" x14ac:dyDescent="0.25">
      <c r="A43" s="17">
        <v>34</v>
      </c>
      <c r="B43" s="21"/>
      <c r="C43" s="22"/>
      <c r="D43" s="38"/>
      <c r="E43" s="33"/>
      <c r="F43" s="34"/>
      <c r="G43" s="27"/>
      <c r="H43" s="28"/>
      <c r="I43" s="29"/>
      <c r="J43" s="32"/>
      <c r="K43" s="76"/>
      <c r="L43" s="84"/>
      <c r="M43" s="74"/>
      <c r="N43" s="58"/>
      <c r="O43" s="58"/>
      <c r="P43" s="91"/>
      <c r="Q43" s="89"/>
      <c r="R43" s="75"/>
      <c r="S43" s="84"/>
      <c r="T43" s="92"/>
      <c r="U43" s="92"/>
      <c r="V43" s="58"/>
      <c r="W43" s="15">
        <f t="shared" si="2"/>
        <v>0</v>
      </c>
      <c r="X43" s="50">
        <f t="shared" si="1"/>
        <v>0</v>
      </c>
      <c r="Y43" s="144"/>
      <c r="Z43" s="145"/>
    </row>
    <row r="44" spans="1:26" x14ac:dyDescent="0.25">
      <c r="A44" s="17">
        <v>35</v>
      </c>
      <c r="B44" s="21"/>
      <c r="C44" s="22"/>
      <c r="D44" s="38"/>
      <c r="E44" s="33"/>
      <c r="F44" s="34"/>
      <c r="G44" s="27"/>
      <c r="H44" s="28"/>
      <c r="I44" s="29"/>
      <c r="J44" s="32"/>
      <c r="K44" s="76"/>
      <c r="L44" s="84"/>
      <c r="M44" s="74"/>
      <c r="N44" s="58"/>
      <c r="O44" s="58"/>
      <c r="P44" s="91"/>
      <c r="Q44" s="89"/>
      <c r="R44" s="75"/>
      <c r="S44" s="84"/>
      <c r="T44" s="92"/>
      <c r="U44" s="92"/>
      <c r="V44" s="58"/>
      <c r="W44" s="15">
        <f t="shared" si="2"/>
        <v>0</v>
      </c>
      <c r="X44" s="50">
        <f t="shared" si="1"/>
        <v>0</v>
      </c>
      <c r="Y44" s="144"/>
      <c r="Z44" s="145"/>
    </row>
    <row r="45" spans="1:26" x14ac:dyDescent="0.25">
      <c r="A45" s="17">
        <v>36</v>
      </c>
      <c r="B45" s="21"/>
      <c r="C45" s="22"/>
      <c r="D45" s="38"/>
      <c r="E45" s="33"/>
      <c r="F45" s="34"/>
      <c r="G45" s="27"/>
      <c r="H45" s="28"/>
      <c r="I45" s="29"/>
      <c r="J45" s="32"/>
      <c r="K45" s="76"/>
      <c r="L45" s="84"/>
      <c r="M45" s="74"/>
      <c r="N45" s="58"/>
      <c r="O45" s="58"/>
      <c r="P45" s="91"/>
      <c r="Q45" s="89"/>
      <c r="R45" s="75"/>
      <c r="S45" s="84"/>
      <c r="T45" s="92"/>
      <c r="U45" s="92"/>
      <c r="V45" s="58"/>
      <c r="W45" s="15">
        <f t="shared" si="2"/>
        <v>0</v>
      </c>
      <c r="X45" s="50">
        <f t="shared" si="1"/>
        <v>0</v>
      </c>
      <c r="Y45" s="144"/>
      <c r="Z45" s="145"/>
    </row>
    <row r="46" spans="1:26" x14ac:dyDescent="0.25">
      <c r="A46" s="17">
        <v>37</v>
      </c>
      <c r="B46" s="21"/>
      <c r="C46" s="22"/>
      <c r="D46" s="38"/>
      <c r="E46" s="33"/>
      <c r="F46" s="34"/>
      <c r="G46" s="27"/>
      <c r="H46" s="28"/>
      <c r="I46" s="29"/>
      <c r="J46" s="32"/>
      <c r="K46" s="76"/>
      <c r="L46" s="84"/>
      <c r="M46" s="74"/>
      <c r="N46" s="58"/>
      <c r="O46" s="58"/>
      <c r="P46" s="91"/>
      <c r="Q46" s="89"/>
      <c r="R46" s="75"/>
      <c r="S46" s="84"/>
      <c r="T46" s="92"/>
      <c r="U46" s="92"/>
      <c r="V46" s="58"/>
      <c r="W46" s="15">
        <f t="shared" si="2"/>
        <v>0</v>
      </c>
      <c r="X46" s="50">
        <f t="shared" si="1"/>
        <v>0</v>
      </c>
      <c r="Y46" s="144"/>
      <c r="Z46" s="145"/>
    </row>
    <row r="47" spans="1:26" x14ac:dyDescent="0.25">
      <c r="A47" s="17">
        <v>38</v>
      </c>
      <c r="B47" s="21"/>
      <c r="C47" s="22"/>
      <c r="D47" s="38"/>
      <c r="E47" s="33"/>
      <c r="F47" s="34"/>
      <c r="G47" s="27"/>
      <c r="H47" s="28"/>
      <c r="I47" s="29"/>
      <c r="J47" s="32"/>
      <c r="K47" s="76"/>
      <c r="L47" s="84"/>
      <c r="M47" s="74"/>
      <c r="N47" s="58"/>
      <c r="O47" s="58"/>
      <c r="P47" s="91"/>
      <c r="Q47" s="89"/>
      <c r="R47" s="75"/>
      <c r="S47" s="84"/>
      <c r="T47" s="92"/>
      <c r="U47" s="92"/>
      <c r="V47" s="58"/>
      <c r="W47" s="15">
        <f t="shared" si="2"/>
        <v>0</v>
      </c>
      <c r="X47" s="50">
        <f t="shared" si="1"/>
        <v>0</v>
      </c>
      <c r="Y47" s="144"/>
      <c r="Z47" s="145"/>
    </row>
    <row r="48" spans="1:26" x14ac:dyDescent="0.25">
      <c r="A48" s="17">
        <v>39</v>
      </c>
      <c r="B48" s="21"/>
      <c r="C48" s="22"/>
      <c r="D48" s="38"/>
      <c r="E48" s="33"/>
      <c r="F48" s="34"/>
      <c r="G48" s="27"/>
      <c r="H48" s="28"/>
      <c r="I48" s="29"/>
      <c r="J48" s="32"/>
      <c r="K48" s="76"/>
      <c r="L48" s="84"/>
      <c r="M48" s="74"/>
      <c r="N48" s="58"/>
      <c r="O48" s="58"/>
      <c r="P48" s="91"/>
      <c r="Q48" s="89"/>
      <c r="R48" s="75"/>
      <c r="S48" s="84"/>
      <c r="T48" s="92"/>
      <c r="U48" s="92"/>
      <c r="V48" s="58"/>
      <c r="W48" s="15">
        <f t="shared" si="2"/>
        <v>0</v>
      </c>
      <c r="X48" s="50">
        <f t="shared" si="1"/>
        <v>0</v>
      </c>
      <c r="Y48" s="144"/>
      <c r="Z48" s="145"/>
    </row>
    <row r="49" spans="1:26" x14ac:dyDescent="0.25">
      <c r="A49" s="17">
        <v>40</v>
      </c>
      <c r="B49" s="21"/>
      <c r="C49" s="22"/>
      <c r="D49" s="38"/>
      <c r="E49" s="33"/>
      <c r="F49" s="34"/>
      <c r="G49" s="27"/>
      <c r="H49" s="28"/>
      <c r="I49" s="29"/>
      <c r="J49" s="32"/>
      <c r="K49" s="76"/>
      <c r="L49" s="84"/>
      <c r="M49" s="74"/>
      <c r="N49" s="58"/>
      <c r="O49" s="58"/>
      <c r="P49" s="91"/>
      <c r="Q49" s="89"/>
      <c r="R49" s="75"/>
      <c r="S49" s="84"/>
      <c r="T49" s="92"/>
      <c r="U49" s="92"/>
      <c r="V49" s="58"/>
      <c r="W49" s="15">
        <f t="shared" si="2"/>
        <v>0</v>
      </c>
      <c r="X49" s="50">
        <f t="shared" si="1"/>
        <v>0</v>
      </c>
      <c r="Y49" s="144"/>
      <c r="Z49" s="145"/>
    </row>
    <row r="50" spans="1:26" x14ac:dyDescent="0.25">
      <c r="A50" s="17">
        <v>41</v>
      </c>
      <c r="B50" s="21"/>
      <c r="C50" s="22"/>
      <c r="D50" s="38"/>
      <c r="E50" s="33"/>
      <c r="F50" s="34"/>
      <c r="G50" s="27"/>
      <c r="H50" s="28"/>
      <c r="I50" s="29"/>
      <c r="J50" s="32"/>
      <c r="K50" s="76"/>
      <c r="L50" s="84"/>
      <c r="M50" s="74"/>
      <c r="N50" s="58"/>
      <c r="O50" s="58"/>
      <c r="P50" s="91"/>
      <c r="Q50" s="89"/>
      <c r="R50" s="75"/>
      <c r="S50" s="84"/>
      <c r="T50" s="92"/>
      <c r="U50" s="92"/>
      <c r="V50" s="58"/>
      <c r="W50" s="15">
        <f t="shared" si="2"/>
        <v>0</v>
      </c>
      <c r="X50" s="50">
        <f t="shared" si="1"/>
        <v>0</v>
      </c>
      <c r="Y50" s="144"/>
      <c r="Z50" s="145"/>
    </row>
    <row r="51" spans="1:26" x14ac:dyDescent="0.25">
      <c r="A51" s="17">
        <v>42</v>
      </c>
      <c r="B51" s="21"/>
      <c r="C51" s="22"/>
      <c r="D51" s="38"/>
      <c r="E51" s="33"/>
      <c r="F51" s="34"/>
      <c r="G51" s="27"/>
      <c r="H51" s="28"/>
      <c r="I51" s="29"/>
      <c r="J51" s="32"/>
      <c r="K51" s="76"/>
      <c r="L51" s="84"/>
      <c r="M51" s="74"/>
      <c r="N51" s="58"/>
      <c r="O51" s="58"/>
      <c r="P51" s="91"/>
      <c r="Q51" s="89"/>
      <c r="R51" s="75"/>
      <c r="S51" s="84"/>
      <c r="T51" s="92"/>
      <c r="U51" s="92"/>
      <c r="V51" s="58"/>
      <c r="W51" s="15">
        <f t="shared" si="2"/>
        <v>0</v>
      </c>
      <c r="X51" s="50">
        <f t="shared" si="1"/>
        <v>0</v>
      </c>
      <c r="Y51" s="144"/>
      <c r="Z51" s="145"/>
    </row>
    <row r="52" spans="1:26" x14ac:dyDescent="0.25">
      <c r="A52" s="17">
        <v>43</v>
      </c>
      <c r="B52" s="21"/>
      <c r="C52" s="22"/>
      <c r="D52" s="38"/>
      <c r="E52" s="33"/>
      <c r="F52" s="34"/>
      <c r="G52" s="27"/>
      <c r="H52" s="28"/>
      <c r="I52" s="29"/>
      <c r="J52" s="32"/>
      <c r="K52" s="76"/>
      <c r="L52" s="84"/>
      <c r="M52" s="74"/>
      <c r="N52" s="58"/>
      <c r="O52" s="58"/>
      <c r="P52" s="91"/>
      <c r="Q52" s="89"/>
      <c r="R52" s="75"/>
      <c r="S52" s="84"/>
      <c r="T52" s="92"/>
      <c r="U52" s="92"/>
      <c r="V52" s="58"/>
      <c r="W52" s="15">
        <f t="shared" si="2"/>
        <v>0</v>
      </c>
      <c r="X52" s="50">
        <f t="shared" si="1"/>
        <v>0</v>
      </c>
      <c r="Y52" s="144"/>
      <c r="Z52" s="145"/>
    </row>
    <row r="53" spans="1:26" x14ac:dyDescent="0.25">
      <c r="A53" s="17">
        <v>44</v>
      </c>
      <c r="B53" s="21"/>
      <c r="C53" s="22"/>
      <c r="D53" s="38"/>
      <c r="E53" s="33"/>
      <c r="F53" s="34"/>
      <c r="G53" s="27"/>
      <c r="H53" s="28"/>
      <c r="I53" s="29"/>
      <c r="J53" s="32"/>
      <c r="K53" s="76"/>
      <c r="L53" s="84"/>
      <c r="M53" s="74"/>
      <c r="N53" s="58"/>
      <c r="O53" s="58"/>
      <c r="P53" s="91"/>
      <c r="Q53" s="89"/>
      <c r="R53" s="75"/>
      <c r="S53" s="84"/>
      <c r="T53" s="92"/>
      <c r="U53" s="92"/>
      <c r="V53" s="58"/>
      <c r="W53" s="15">
        <f t="shared" si="2"/>
        <v>0</v>
      </c>
      <c r="X53" s="50">
        <f t="shared" si="1"/>
        <v>0</v>
      </c>
      <c r="Y53" s="144"/>
      <c r="Z53" s="145"/>
    </row>
    <row r="54" spans="1:26" x14ac:dyDescent="0.25">
      <c r="A54" s="17">
        <v>45</v>
      </c>
      <c r="B54" s="21"/>
      <c r="C54" s="22"/>
      <c r="D54" s="38"/>
      <c r="E54" s="33"/>
      <c r="F54" s="34"/>
      <c r="G54" s="27"/>
      <c r="H54" s="28"/>
      <c r="I54" s="29"/>
      <c r="J54" s="32"/>
      <c r="K54" s="76"/>
      <c r="L54" s="84"/>
      <c r="M54" s="74"/>
      <c r="N54" s="58"/>
      <c r="O54" s="58"/>
      <c r="P54" s="91"/>
      <c r="Q54" s="89"/>
      <c r="R54" s="75"/>
      <c r="S54" s="84"/>
      <c r="T54" s="92"/>
      <c r="U54" s="92"/>
      <c r="V54" s="58"/>
      <c r="W54" s="15">
        <f t="shared" si="2"/>
        <v>0</v>
      </c>
      <c r="X54" s="50">
        <f t="shared" si="1"/>
        <v>0</v>
      </c>
      <c r="Y54" s="144"/>
      <c r="Z54" s="145"/>
    </row>
    <row r="55" spans="1:26" x14ac:dyDescent="0.25">
      <c r="A55" s="17">
        <v>46</v>
      </c>
      <c r="B55" s="21"/>
      <c r="C55" s="22"/>
      <c r="D55" s="38"/>
      <c r="E55" s="33"/>
      <c r="F55" s="34"/>
      <c r="G55" s="27"/>
      <c r="H55" s="28"/>
      <c r="I55" s="29"/>
      <c r="J55" s="32"/>
      <c r="K55" s="76"/>
      <c r="L55" s="84"/>
      <c r="M55" s="74"/>
      <c r="N55" s="58"/>
      <c r="O55" s="58"/>
      <c r="P55" s="91"/>
      <c r="Q55" s="89"/>
      <c r="R55" s="75"/>
      <c r="S55" s="84"/>
      <c r="T55" s="92"/>
      <c r="U55" s="92"/>
      <c r="V55" s="58"/>
      <c r="W55" s="15">
        <f t="shared" si="2"/>
        <v>0</v>
      </c>
      <c r="X55" s="50">
        <f t="shared" si="1"/>
        <v>0</v>
      </c>
      <c r="Y55" s="144"/>
      <c r="Z55" s="145"/>
    </row>
    <row r="56" spans="1:26" x14ac:dyDescent="0.25">
      <c r="A56" s="17">
        <v>47</v>
      </c>
      <c r="B56" s="21"/>
      <c r="C56" s="22"/>
      <c r="D56" s="38"/>
      <c r="E56" s="33"/>
      <c r="F56" s="34"/>
      <c r="G56" s="27"/>
      <c r="H56" s="28"/>
      <c r="I56" s="29"/>
      <c r="J56" s="32"/>
      <c r="K56" s="76"/>
      <c r="L56" s="84"/>
      <c r="M56" s="74"/>
      <c r="N56" s="58"/>
      <c r="O56" s="58"/>
      <c r="P56" s="91"/>
      <c r="Q56" s="89"/>
      <c r="R56" s="75"/>
      <c r="S56" s="84"/>
      <c r="T56" s="92"/>
      <c r="U56" s="92"/>
      <c r="V56" s="58"/>
      <c r="W56" s="15">
        <f t="shared" si="2"/>
        <v>0</v>
      </c>
      <c r="X56" s="50">
        <f t="shared" si="1"/>
        <v>0</v>
      </c>
      <c r="Y56" s="144"/>
      <c r="Z56" s="145"/>
    </row>
    <row r="57" spans="1:26" x14ac:dyDescent="0.25">
      <c r="A57" s="17">
        <v>48</v>
      </c>
      <c r="B57" s="21"/>
      <c r="C57" s="22"/>
      <c r="D57" s="38"/>
      <c r="E57" s="33"/>
      <c r="F57" s="34"/>
      <c r="G57" s="27"/>
      <c r="H57" s="28"/>
      <c r="I57" s="29"/>
      <c r="J57" s="32"/>
      <c r="K57" s="76"/>
      <c r="L57" s="84"/>
      <c r="M57" s="74"/>
      <c r="N57" s="58"/>
      <c r="O57" s="58"/>
      <c r="P57" s="91"/>
      <c r="Q57" s="89"/>
      <c r="R57" s="75"/>
      <c r="S57" s="84"/>
      <c r="T57" s="92"/>
      <c r="U57" s="92"/>
      <c r="V57" s="58"/>
      <c r="W57" s="15">
        <f t="shared" si="2"/>
        <v>0</v>
      </c>
      <c r="X57" s="50">
        <f t="shared" si="1"/>
        <v>0</v>
      </c>
      <c r="Y57" s="144"/>
      <c r="Z57" s="145"/>
    </row>
    <row r="58" spans="1:26" x14ac:dyDescent="0.25">
      <c r="A58" s="17">
        <v>49</v>
      </c>
      <c r="B58" s="21"/>
      <c r="C58" s="22"/>
      <c r="D58" s="38"/>
      <c r="E58" s="33"/>
      <c r="F58" s="34"/>
      <c r="G58" s="27"/>
      <c r="H58" s="28"/>
      <c r="I58" s="29"/>
      <c r="J58" s="32"/>
      <c r="K58" s="76"/>
      <c r="L58" s="84"/>
      <c r="M58" s="74"/>
      <c r="N58" s="58"/>
      <c r="O58" s="58"/>
      <c r="P58" s="91"/>
      <c r="Q58" s="89"/>
      <c r="R58" s="75"/>
      <c r="S58" s="84"/>
      <c r="T58" s="92"/>
      <c r="U58" s="92"/>
      <c r="V58" s="58"/>
      <c r="W58" s="15">
        <f t="shared" si="2"/>
        <v>0</v>
      </c>
      <c r="X58" s="50">
        <f t="shared" si="1"/>
        <v>0</v>
      </c>
      <c r="Y58" s="144"/>
      <c r="Z58" s="145"/>
    </row>
    <row r="59" spans="1:26" x14ac:dyDescent="0.25">
      <c r="A59" s="17">
        <v>50</v>
      </c>
      <c r="B59" s="21"/>
      <c r="C59" s="22"/>
      <c r="D59" s="38"/>
      <c r="E59" s="33"/>
      <c r="F59" s="34"/>
      <c r="G59" s="27"/>
      <c r="H59" s="28"/>
      <c r="I59" s="29"/>
      <c r="J59" s="32"/>
      <c r="K59" s="76"/>
      <c r="L59" s="84"/>
      <c r="M59" s="74"/>
      <c r="N59" s="58"/>
      <c r="O59" s="58"/>
      <c r="P59" s="91"/>
      <c r="Q59" s="89"/>
      <c r="R59" s="75"/>
      <c r="S59" s="84"/>
      <c r="T59" s="92"/>
      <c r="U59" s="92"/>
      <c r="V59" s="58"/>
      <c r="W59" s="15">
        <f t="shared" si="2"/>
        <v>0</v>
      </c>
      <c r="X59" s="50">
        <f t="shared" si="1"/>
        <v>0</v>
      </c>
      <c r="Y59" s="144"/>
      <c r="Z59" s="145"/>
    </row>
    <row r="60" spans="1:26" ht="15.75" thickBot="1" x14ac:dyDescent="0.3"/>
    <row r="61" spans="1:26" ht="16.5" thickTop="1" thickBot="1" x14ac:dyDescent="0.3">
      <c r="B61" s="53" t="s">
        <v>31</v>
      </c>
      <c r="C61" s="57">
        <v>100</v>
      </c>
    </row>
    <row r="62" spans="1:26" ht="15.75" thickTop="1" x14ac:dyDescent="0.25">
      <c r="B62" s="101" t="s">
        <v>32</v>
      </c>
      <c r="C62" s="102"/>
    </row>
    <row r="63" spans="1:26" x14ac:dyDescent="0.25">
      <c r="B63" s="54" t="s">
        <v>33</v>
      </c>
      <c r="C63" s="56">
        <f>SUM(Y10:Y59)</f>
        <v>0</v>
      </c>
    </row>
    <row r="64" spans="1:26" x14ac:dyDescent="0.25">
      <c r="B64" s="54" t="s">
        <v>34</v>
      </c>
      <c r="C64" s="56">
        <f>SUM(ПАРЫ!X4:X63)</f>
        <v>0</v>
      </c>
    </row>
    <row r="65" spans="2:3" ht="15.75" thickBot="1" x14ac:dyDescent="0.3">
      <c r="B65" s="55"/>
      <c r="C65" s="55"/>
    </row>
    <row r="66" spans="2:3" ht="16.5" thickTop="1" thickBot="1" x14ac:dyDescent="0.3">
      <c r="B66" s="53" t="s">
        <v>55</v>
      </c>
      <c r="C66" s="57"/>
    </row>
    <row r="67" spans="2:3" ht="15.75" thickTop="1" x14ac:dyDescent="0.25">
      <c r="B67" s="101"/>
      <c r="C67" s="102"/>
    </row>
    <row r="68" spans="2:3" x14ac:dyDescent="0.25">
      <c r="B68" s="94" t="s">
        <v>56</v>
      </c>
      <c r="C68" s="95">
        <v>700</v>
      </c>
    </row>
    <row r="69" spans="2:3" x14ac:dyDescent="0.25">
      <c r="B69" s="103"/>
      <c r="C69" s="104"/>
    </row>
    <row r="70" spans="2:3" x14ac:dyDescent="0.25">
      <c r="B70" s="94" t="s">
        <v>57</v>
      </c>
      <c r="C70" s="95">
        <v>800</v>
      </c>
    </row>
  </sheetData>
  <sheetProtection password="C703" sheet="1" objects="1" scenarios="1"/>
  <protectedRanges>
    <protectedRange algorithmName="SHA-512" hashValue="izlnO6TaIRhVhWAv+7Z27kpdXbOrTz0BPVitUC3dadVOPtZN9NdOOBypUbcnpp7w0hMl8egELx2dpAFWr+v6vQ==" saltValue="9CvSqcVFOGpGv8Es0NxuXw==" spinCount="100000" sqref="O3:S6 W3:X6 T5:V6 T3:U4" name="Диапазон1"/>
  </protectedRanges>
  <mergeCells count="89">
    <mergeCell ref="J1:U2"/>
    <mergeCell ref="O3:Q3"/>
    <mergeCell ref="E4:F4"/>
    <mergeCell ref="E5:F5"/>
    <mergeCell ref="G8:I8"/>
    <mergeCell ref="D8:F8"/>
    <mergeCell ref="J8:K8"/>
    <mergeCell ref="T4:X6"/>
    <mergeCell ref="T3:X3"/>
    <mergeCell ref="Y58:Z58"/>
    <mergeCell ref="Y59:Z59"/>
    <mergeCell ref="V2:Z2"/>
    <mergeCell ref="V1:Z1"/>
    <mergeCell ref="Y53:Z53"/>
    <mergeCell ref="Y54:Z54"/>
    <mergeCell ref="Y55:Z55"/>
    <mergeCell ref="Y56:Z56"/>
    <mergeCell ref="Y57:Z57"/>
    <mergeCell ref="Y48:Z48"/>
    <mergeCell ref="Y49:Z49"/>
    <mergeCell ref="Y50:Z50"/>
    <mergeCell ref="Y51:Z51"/>
    <mergeCell ref="Y52:Z52"/>
    <mergeCell ref="Y43:Z43"/>
    <mergeCell ref="Y44:Z44"/>
    <mergeCell ref="Y47:Z47"/>
    <mergeCell ref="Y38:Z38"/>
    <mergeCell ref="Y39:Z39"/>
    <mergeCell ref="Y40:Z40"/>
    <mergeCell ref="Y41:Z41"/>
    <mergeCell ref="Y42:Z42"/>
    <mergeCell ref="Y35:Z35"/>
    <mergeCell ref="Y36:Z36"/>
    <mergeCell ref="Y37:Z37"/>
    <mergeCell ref="Y45:Z45"/>
    <mergeCell ref="Y46:Z46"/>
    <mergeCell ref="Y30:Z30"/>
    <mergeCell ref="Y31:Z31"/>
    <mergeCell ref="Y32:Z32"/>
    <mergeCell ref="Y33:Z33"/>
    <mergeCell ref="Y34:Z34"/>
    <mergeCell ref="Y25:Z25"/>
    <mergeCell ref="Y26:Z26"/>
    <mergeCell ref="Y27:Z27"/>
    <mergeCell ref="Y28:Z28"/>
    <mergeCell ref="Y29:Z29"/>
    <mergeCell ref="Y20:Z20"/>
    <mergeCell ref="Y21:Z21"/>
    <mergeCell ref="Y22:Z22"/>
    <mergeCell ref="Y23:Z23"/>
    <mergeCell ref="Y24:Z24"/>
    <mergeCell ref="Y15:Z15"/>
    <mergeCell ref="Y16:Z16"/>
    <mergeCell ref="Y17:Z17"/>
    <mergeCell ref="Y18:Z18"/>
    <mergeCell ref="Y19:Z19"/>
    <mergeCell ref="Y10:Z10"/>
    <mergeCell ref="Y11:Z11"/>
    <mergeCell ref="Y12:Z12"/>
    <mergeCell ref="Y13:Z13"/>
    <mergeCell ref="Y14:Z14"/>
    <mergeCell ref="Y3:Z3"/>
    <mergeCell ref="Y7:Z9"/>
    <mergeCell ref="Q8:R8"/>
    <mergeCell ref="S8:V8"/>
    <mergeCell ref="L8:P8"/>
    <mergeCell ref="S4:S6"/>
    <mergeCell ref="O4:P4"/>
    <mergeCell ref="O5:P5"/>
    <mergeCell ref="R4:R6"/>
    <mergeCell ref="O6:P6"/>
    <mergeCell ref="X7:X9"/>
    <mergeCell ref="W7:W9"/>
    <mergeCell ref="B67:C67"/>
    <mergeCell ref="B69:C69"/>
    <mergeCell ref="B62:C62"/>
    <mergeCell ref="J6:N6"/>
    <mergeCell ref="H4:I4"/>
    <mergeCell ref="H5:I5"/>
    <mergeCell ref="H6:I6"/>
    <mergeCell ref="K4:N4"/>
    <mergeCell ref="K5:N5"/>
    <mergeCell ref="A7:C7"/>
    <mergeCell ref="A8:C8"/>
    <mergeCell ref="A1:C6"/>
    <mergeCell ref="D3:F3"/>
    <mergeCell ref="G3:I3"/>
    <mergeCell ref="J3:N3"/>
    <mergeCell ref="D1:I2"/>
  </mergeCells>
  <dataValidations count="3">
    <dataValidation type="list" allowBlank="1" showInputMessage="1" showErrorMessage="1" promptTitle="Нажми на стрелку" prompt="если требуется ламинация данному спортсмену" sqref="Y10:Y59">
      <formula1>$C$60:$C$61</formula1>
    </dataValidation>
    <dataValidation type="list" allowBlank="1" showInputMessage="1" showErrorMessage="1" sqref="D10:J59 M10:N59 Q10:Q59">
      <formula1>$C$68</formula1>
    </dataValidation>
    <dataValidation type="list" allowBlank="1" showInputMessage="1" showErrorMessage="1" sqref="K10:L59 O10:P59 R10:V59">
      <formula1>$C$70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0"/>
  <sheetViews>
    <sheetView workbookViewId="0">
      <selection sqref="A1:C1"/>
    </sheetView>
  </sheetViews>
  <sheetFormatPr defaultRowHeight="15" x14ac:dyDescent="0.25"/>
  <cols>
    <col min="1" max="1" width="5" customWidth="1"/>
    <col min="2" max="2" width="28.85546875" customWidth="1"/>
    <col min="3" max="3" width="11.140625" customWidth="1"/>
    <col min="4" max="21" width="5.5703125" customWidth="1"/>
    <col min="22" max="22" width="6.42578125" bestFit="1" customWidth="1"/>
    <col min="23" max="23" width="10.7109375" customWidth="1"/>
    <col min="24" max="24" width="9.140625" style="1"/>
  </cols>
  <sheetData>
    <row r="1" spans="1:24" ht="15.75" thickBot="1" x14ac:dyDescent="0.3">
      <c r="A1" s="225" t="s">
        <v>16</v>
      </c>
      <c r="B1" s="225"/>
      <c r="C1" s="225"/>
      <c r="D1" s="13">
        <v>63</v>
      </c>
      <c r="E1" s="13">
        <v>64</v>
      </c>
      <c r="F1" s="13">
        <v>65</v>
      </c>
      <c r="G1" s="12">
        <v>66</v>
      </c>
      <c r="H1" s="45">
        <v>67</v>
      </c>
      <c r="I1" s="14">
        <v>68</v>
      </c>
      <c r="J1" s="12">
        <v>69</v>
      </c>
      <c r="K1" s="13">
        <v>81</v>
      </c>
      <c r="L1" s="12">
        <v>80</v>
      </c>
      <c r="M1" s="45">
        <v>71</v>
      </c>
      <c r="N1" s="13">
        <v>72</v>
      </c>
      <c r="O1" s="45">
        <v>84</v>
      </c>
      <c r="P1" s="14">
        <v>85</v>
      </c>
      <c r="Q1" s="12">
        <v>70</v>
      </c>
      <c r="R1" s="14">
        <v>82</v>
      </c>
      <c r="S1" s="12">
        <v>83</v>
      </c>
      <c r="T1" s="59">
        <v>86</v>
      </c>
      <c r="U1" s="14">
        <v>87</v>
      </c>
      <c r="V1" s="246" t="s">
        <v>5</v>
      </c>
      <c r="W1" s="46"/>
      <c r="X1" s="51"/>
    </row>
    <row r="2" spans="1:24" s="1" customFormat="1" ht="45" customHeight="1" thickTop="1" x14ac:dyDescent="0.25">
      <c r="A2" s="114" t="s">
        <v>23</v>
      </c>
      <c r="B2" s="114"/>
      <c r="C2" s="115"/>
      <c r="D2" s="229" t="s">
        <v>27</v>
      </c>
      <c r="E2" s="230"/>
      <c r="F2" s="231"/>
      <c r="G2" s="226" t="s">
        <v>52</v>
      </c>
      <c r="H2" s="227"/>
      <c r="I2" s="228"/>
      <c r="J2" s="131" t="s">
        <v>45</v>
      </c>
      <c r="K2" s="133"/>
      <c r="L2" s="131" t="s">
        <v>58</v>
      </c>
      <c r="M2" s="132"/>
      <c r="N2" s="133"/>
      <c r="O2" s="133"/>
      <c r="P2" s="134"/>
      <c r="Q2" s="131" t="s">
        <v>39</v>
      </c>
      <c r="R2" s="249"/>
      <c r="S2" s="132" t="s">
        <v>53</v>
      </c>
      <c r="T2" s="133"/>
      <c r="U2" s="134"/>
      <c r="V2" s="247"/>
      <c r="W2" s="47"/>
      <c r="X2" s="48"/>
    </row>
    <row r="3" spans="1:24" ht="95.25" customHeight="1" thickBot="1" x14ac:dyDescent="0.3">
      <c r="A3" s="6" t="s">
        <v>7</v>
      </c>
      <c r="B3" s="11" t="s">
        <v>26</v>
      </c>
      <c r="C3" s="7" t="s">
        <v>9</v>
      </c>
      <c r="D3" s="8" t="s">
        <v>0</v>
      </c>
      <c r="E3" s="9" t="s">
        <v>3</v>
      </c>
      <c r="F3" s="10" t="s">
        <v>4</v>
      </c>
      <c r="G3" s="85" t="s">
        <v>51</v>
      </c>
      <c r="H3" s="80" t="s">
        <v>46</v>
      </c>
      <c r="I3" s="87" t="s">
        <v>47</v>
      </c>
      <c r="J3" s="85" t="s">
        <v>51</v>
      </c>
      <c r="K3" s="10" t="s">
        <v>2</v>
      </c>
      <c r="L3" s="85" t="s">
        <v>1</v>
      </c>
      <c r="M3" s="80" t="s">
        <v>46</v>
      </c>
      <c r="N3" s="80" t="s">
        <v>47</v>
      </c>
      <c r="O3" s="9" t="s">
        <v>3</v>
      </c>
      <c r="P3" s="10" t="s">
        <v>4</v>
      </c>
      <c r="Q3" s="86" t="s">
        <v>51</v>
      </c>
      <c r="R3" s="79" t="s">
        <v>2</v>
      </c>
      <c r="S3" s="8" t="s">
        <v>2</v>
      </c>
      <c r="T3" s="9" t="s">
        <v>3</v>
      </c>
      <c r="U3" s="10" t="s">
        <v>4</v>
      </c>
      <c r="V3" s="248"/>
      <c r="W3" s="52" t="s">
        <v>6</v>
      </c>
      <c r="X3" s="49" t="s">
        <v>37</v>
      </c>
    </row>
    <row r="4" spans="1:24" ht="15.75" thickTop="1" x14ac:dyDescent="0.25">
      <c r="A4" s="240">
        <v>1</v>
      </c>
      <c r="B4" s="18"/>
      <c r="C4" s="96"/>
      <c r="D4" s="206"/>
      <c r="E4" s="211"/>
      <c r="F4" s="212"/>
      <c r="G4" s="207"/>
      <c r="H4" s="223"/>
      <c r="I4" s="208"/>
      <c r="J4" s="209"/>
      <c r="K4" s="222"/>
      <c r="L4" s="219"/>
      <c r="M4" s="235"/>
      <c r="N4" s="245"/>
      <c r="O4" s="213"/>
      <c r="P4" s="221"/>
      <c r="Q4" s="232"/>
      <c r="R4" s="234"/>
      <c r="S4" s="218"/>
      <c r="T4" s="243"/>
      <c r="U4" s="202"/>
      <c r="V4" s="204">
        <f>COUNTA(D4:U5)</f>
        <v>0</v>
      </c>
      <c r="W4" s="196">
        <f>SUM(D4:U5)</f>
        <v>0</v>
      </c>
      <c r="X4" s="194"/>
    </row>
    <row r="5" spans="1:24" ht="15.75" thickBot="1" x14ac:dyDescent="0.3">
      <c r="A5" s="241"/>
      <c r="B5" s="20"/>
      <c r="C5" s="97"/>
      <c r="D5" s="199"/>
      <c r="E5" s="189"/>
      <c r="F5" s="191"/>
      <c r="G5" s="201"/>
      <c r="H5" s="224"/>
      <c r="I5" s="193"/>
      <c r="J5" s="210"/>
      <c r="K5" s="189"/>
      <c r="L5" s="220"/>
      <c r="M5" s="236"/>
      <c r="N5" s="224"/>
      <c r="O5" s="214"/>
      <c r="P5" s="203"/>
      <c r="Q5" s="233"/>
      <c r="R5" s="191"/>
      <c r="S5" s="216"/>
      <c r="T5" s="244"/>
      <c r="U5" s="203"/>
      <c r="V5" s="205"/>
      <c r="W5" s="197"/>
      <c r="X5" s="195"/>
    </row>
    <row r="6" spans="1:24" ht="15.75" thickTop="1" x14ac:dyDescent="0.25">
      <c r="A6" s="242">
        <v>2</v>
      </c>
      <c r="B6" s="21"/>
      <c r="C6" s="98"/>
      <c r="D6" s="198"/>
      <c r="E6" s="188"/>
      <c r="F6" s="190"/>
      <c r="G6" s="200"/>
      <c r="H6" s="223"/>
      <c r="I6" s="192"/>
      <c r="J6" s="237"/>
      <c r="K6" s="188"/>
      <c r="L6" s="239"/>
      <c r="M6" s="235"/>
      <c r="N6" s="245"/>
      <c r="O6" s="217"/>
      <c r="P6" s="221"/>
      <c r="Q6" s="232"/>
      <c r="R6" s="234"/>
      <c r="S6" s="215"/>
      <c r="T6" s="243"/>
      <c r="U6" s="238"/>
      <c r="V6" s="204">
        <f t="shared" ref="V6" si="0">COUNTA(D6:U7)</f>
        <v>0</v>
      </c>
      <c r="W6" s="196">
        <f t="shared" ref="W6" si="1">SUM(D6:U7)</f>
        <v>0</v>
      </c>
      <c r="X6" s="186"/>
    </row>
    <row r="7" spans="1:24" ht="15.75" thickBot="1" x14ac:dyDescent="0.3">
      <c r="A7" s="241"/>
      <c r="B7" s="20"/>
      <c r="C7" s="97"/>
      <c r="D7" s="199"/>
      <c r="E7" s="189"/>
      <c r="F7" s="191"/>
      <c r="G7" s="201"/>
      <c r="H7" s="224"/>
      <c r="I7" s="193"/>
      <c r="J7" s="210"/>
      <c r="K7" s="189"/>
      <c r="L7" s="220"/>
      <c r="M7" s="236"/>
      <c r="N7" s="224"/>
      <c r="O7" s="214"/>
      <c r="P7" s="203"/>
      <c r="Q7" s="233"/>
      <c r="R7" s="191"/>
      <c r="S7" s="216"/>
      <c r="T7" s="244"/>
      <c r="U7" s="203"/>
      <c r="V7" s="205"/>
      <c r="W7" s="197"/>
      <c r="X7" s="187"/>
    </row>
    <row r="8" spans="1:24" ht="15.75" thickTop="1" x14ac:dyDescent="0.25">
      <c r="A8" s="240">
        <v>3</v>
      </c>
      <c r="B8" s="21"/>
      <c r="C8" s="98"/>
      <c r="D8" s="198"/>
      <c r="E8" s="188"/>
      <c r="F8" s="190"/>
      <c r="G8" s="200"/>
      <c r="H8" s="223"/>
      <c r="I8" s="192"/>
      <c r="J8" s="237"/>
      <c r="K8" s="188"/>
      <c r="L8" s="239"/>
      <c r="M8" s="235"/>
      <c r="N8" s="245"/>
      <c r="O8" s="217"/>
      <c r="P8" s="221"/>
      <c r="Q8" s="232"/>
      <c r="R8" s="234"/>
      <c r="S8" s="215"/>
      <c r="T8" s="243"/>
      <c r="U8" s="238"/>
      <c r="V8" s="204">
        <f t="shared" ref="V8" si="2">COUNTA(D8:U9)</f>
        <v>0</v>
      </c>
      <c r="W8" s="196">
        <f t="shared" ref="W8" si="3">SUM(D8:U9)</f>
        <v>0</v>
      </c>
      <c r="X8" s="186"/>
    </row>
    <row r="9" spans="1:24" ht="15.75" thickBot="1" x14ac:dyDescent="0.3">
      <c r="A9" s="241"/>
      <c r="B9" s="20"/>
      <c r="C9" s="97"/>
      <c r="D9" s="199"/>
      <c r="E9" s="189"/>
      <c r="F9" s="191"/>
      <c r="G9" s="201"/>
      <c r="H9" s="224"/>
      <c r="I9" s="193"/>
      <c r="J9" s="210"/>
      <c r="K9" s="189"/>
      <c r="L9" s="220"/>
      <c r="M9" s="236"/>
      <c r="N9" s="224"/>
      <c r="O9" s="214"/>
      <c r="P9" s="203"/>
      <c r="Q9" s="233"/>
      <c r="R9" s="191"/>
      <c r="S9" s="216"/>
      <c r="T9" s="244"/>
      <c r="U9" s="203"/>
      <c r="V9" s="205"/>
      <c r="W9" s="197"/>
      <c r="X9" s="187"/>
    </row>
    <row r="10" spans="1:24" ht="15.75" thickTop="1" x14ac:dyDescent="0.25">
      <c r="A10" s="242">
        <v>4</v>
      </c>
      <c r="B10" s="21"/>
      <c r="C10" s="98"/>
      <c r="D10" s="198"/>
      <c r="E10" s="188"/>
      <c r="F10" s="190"/>
      <c r="G10" s="200"/>
      <c r="H10" s="223"/>
      <c r="I10" s="192"/>
      <c r="J10" s="237"/>
      <c r="K10" s="188"/>
      <c r="L10" s="239"/>
      <c r="M10" s="235"/>
      <c r="N10" s="245"/>
      <c r="O10" s="217"/>
      <c r="P10" s="221"/>
      <c r="Q10" s="232"/>
      <c r="R10" s="234"/>
      <c r="S10" s="215"/>
      <c r="T10" s="243"/>
      <c r="U10" s="238"/>
      <c r="V10" s="204">
        <f t="shared" ref="V10" si="4">COUNTA(D10:U11)</f>
        <v>0</v>
      </c>
      <c r="W10" s="196">
        <f t="shared" ref="W10" si="5">SUM(D10:U11)</f>
        <v>0</v>
      </c>
      <c r="X10" s="186"/>
    </row>
    <row r="11" spans="1:24" ht="15.75" thickBot="1" x14ac:dyDescent="0.3">
      <c r="A11" s="241"/>
      <c r="B11" s="20"/>
      <c r="C11" s="97"/>
      <c r="D11" s="199"/>
      <c r="E11" s="189"/>
      <c r="F11" s="191"/>
      <c r="G11" s="201"/>
      <c r="H11" s="224"/>
      <c r="I11" s="193"/>
      <c r="J11" s="210"/>
      <c r="K11" s="189"/>
      <c r="L11" s="220"/>
      <c r="M11" s="236"/>
      <c r="N11" s="224"/>
      <c r="O11" s="214"/>
      <c r="P11" s="203"/>
      <c r="Q11" s="233"/>
      <c r="R11" s="191"/>
      <c r="S11" s="216"/>
      <c r="T11" s="244"/>
      <c r="U11" s="203"/>
      <c r="V11" s="205"/>
      <c r="W11" s="197"/>
      <c r="X11" s="187"/>
    </row>
    <row r="12" spans="1:24" ht="15.75" thickTop="1" x14ac:dyDescent="0.25">
      <c r="A12" s="240">
        <v>5</v>
      </c>
      <c r="B12" s="21"/>
      <c r="C12" s="98"/>
      <c r="D12" s="198"/>
      <c r="E12" s="188"/>
      <c r="F12" s="190"/>
      <c r="G12" s="200"/>
      <c r="H12" s="223"/>
      <c r="I12" s="192"/>
      <c r="J12" s="237"/>
      <c r="K12" s="188"/>
      <c r="L12" s="239"/>
      <c r="M12" s="235"/>
      <c r="N12" s="245"/>
      <c r="O12" s="217"/>
      <c r="P12" s="221"/>
      <c r="Q12" s="232"/>
      <c r="R12" s="234"/>
      <c r="S12" s="215"/>
      <c r="T12" s="243"/>
      <c r="U12" s="238"/>
      <c r="V12" s="204">
        <f t="shared" ref="V12" si="6">COUNTA(D12:U13)</f>
        <v>0</v>
      </c>
      <c r="W12" s="196">
        <f t="shared" ref="W12" si="7">SUM(D12:U13)</f>
        <v>0</v>
      </c>
      <c r="X12" s="186"/>
    </row>
    <row r="13" spans="1:24" ht="15.75" thickBot="1" x14ac:dyDescent="0.3">
      <c r="A13" s="241"/>
      <c r="B13" s="20"/>
      <c r="C13" s="97"/>
      <c r="D13" s="199"/>
      <c r="E13" s="189"/>
      <c r="F13" s="191"/>
      <c r="G13" s="201"/>
      <c r="H13" s="224"/>
      <c r="I13" s="193"/>
      <c r="J13" s="210"/>
      <c r="K13" s="189"/>
      <c r="L13" s="220"/>
      <c r="M13" s="236"/>
      <c r="N13" s="224"/>
      <c r="O13" s="214"/>
      <c r="P13" s="203"/>
      <c r="Q13" s="233"/>
      <c r="R13" s="191"/>
      <c r="S13" s="216"/>
      <c r="T13" s="244"/>
      <c r="U13" s="203"/>
      <c r="V13" s="205"/>
      <c r="W13" s="197"/>
      <c r="X13" s="187"/>
    </row>
    <row r="14" spans="1:24" ht="15.75" thickTop="1" x14ac:dyDescent="0.25">
      <c r="A14" s="242">
        <v>6</v>
      </c>
      <c r="B14" s="21"/>
      <c r="C14" s="98"/>
      <c r="D14" s="198"/>
      <c r="E14" s="188"/>
      <c r="F14" s="190"/>
      <c r="G14" s="200"/>
      <c r="H14" s="223"/>
      <c r="I14" s="192"/>
      <c r="J14" s="237"/>
      <c r="K14" s="188"/>
      <c r="L14" s="239"/>
      <c r="M14" s="235"/>
      <c r="N14" s="245"/>
      <c r="O14" s="217"/>
      <c r="P14" s="221"/>
      <c r="Q14" s="232"/>
      <c r="R14" s="234"/>
      <c r="S14" s="215"/>
      <c r="T14" s="243"/>
      <c r="U14" s="238"/>
      <c r="V14" s="204">
        <f t="shared" ref="V14" si="8">COUNTA(D14:U15)</f>
        <v>0</v>
      </c>
      <c r="W14" s="196">
        <f t="shared" ref="W14" si="9">SUM(D14:U15)</f>
        <v>0</v>
      </c>
      <c r="X14" s="186"/>
    </row>
    <row r="15" spans="1:24" ht="15.75" thickBot="1" x14ac:dyDescent="0.3">
      <c r="A15" s="241"/>
      <c r="B15" s="20"/>
      <c r="C15" s="97"/>
      <c r="D15" s="199"/>
      <c r="E15" s="189"/>
      <c r="F15" s="191"/>
      <c r="G15" s="201"/>
      <c r="H15" s="224"/>
      <c r="I15" s="193"/>
      <c r="J15" s="210"/>
      <c r="K15" s="189"/>
      <c r="L15" s="220"/>
      <c r="M15" s="236"/>
      <c r="N15" s="224"/>
      <c r="O15" s="214"/>
      <c r="P15" s="203"/>
      <c r="Q15" s="233"/>
      <c r="R15" s="191"/>
      <c r="S15" s="216"/>
      <c r="T15" s="244"/>
      <c r="U15" s="203"/>
      <c r="V15" s="205"/>
      <c r="W15" s="197"/>
      <c r="X15" s="187"/>
    </row>
    <row r="16" spans="1:24" ht="15.75" thickTop="1" x14ac:dyDescent="0.25">
      <c r="A16" s="240">
        <v>7</v>
      </c>
      <c r="B16" s="21"/>
      <c r="C16" s="98"/>
      <c r="D16" s="198"/>
      <c r="E16" s="188"/>
      <c r="F16" s="190"/>
      <c r="G16" s="200"/>
      <c r="H16" s="223"/>
      <c r="I16" s="192"/>
      <c r="J16" s="237"/>
      <c r="K16" s="188"/>
      <c r="L16" s="239"/>
      <c r="M16" s="235"/>
      <c r="N16" s="245"/>
      <c r="O16" s="217"/>
      <c r="P16" s="221"/>
      <c r="Q16" s="232"/>
      <c r="R16" s="234"/>
      <c r="S16" s="215"/>
      <c r="T16" s="243"/>
      <c r="U16" s="238"/>
      <c r="V16" s="204">
        <f t="shared" ref="V16" si="10">COUNTA(D16:U17)</f>
        <v>0</v>
      </c>
      <c r="W16" s="196">
        <f t="shared" ref="W16" si="11">SUM(D16:U17)</f>
        <v>0</v>
      </c>
      <c r="X16" s="186"/>
    </row>
    <row r="17" spans="1:24" ht="15.75" thickBot="1" x14ac:dyDescent="0.3">
      <c r="A17" s="241"/>
      <c r="B17" s="20"/>
      <c r="C17" s="97"/>
      <c r="D17" s="199"/>
      <c r="E17" s="189"/>
      <c r="F17" s="191"/>
      <c r="G17" s="201"/>
      <c r="H17" s="224"/>
      <c r="I17" s="193"/>
      <c r="J17" s="210"/>
      <c r="K17" s="189"/>
      <c r="L17" s="220"/>
      <c r="M17" s="236"/>
      <c r="N17" s="224"/>
      <c r="O17" s="214"/>
      <c r="P17" s="203"/>
      <c r="Q17" s="233"/>
      <c r="R17" s="191"/>
      <c r="S17" s="216"/>
      <c r="T17" s="244"/>
      <c r="U17" s="203"/>
      <c r="V17" s="205"/>
      <c r="W17" s="197"/>
      <c r="X17" s="187"/>
    </row>
    <row r="18" spans="1:24" ht="15.75" thickTop="1" x14ac:dyDescent="0.25">
      <c r="A18" s="242">
        <v>8</v>
      </c>
      <c r="B18" s="21"/>
      <c r="C18" s="98"/>
      <c r="D18" s="198"/>
      <c r="E18" s="188"/>
      <c r="F18" s="190"/>
      <c r="G18" s="200"/>
      <c r="H18" s="223"/>
      <c r="I18" s="192"/>
      <c r="J18" s="237"/>
      <c r="K18" s="188"/>
      <c r="L18" s="239"/>
      <c r="M18" s="235"/>
      <c r="N18" s="245"/>
      <c r="O18" s="217"/>
      <c r="P18" s="221"/>
      <c r="Q18" s="232"/>
      <c r="R18" s="234"/>
      <c r="S18" s="215"/>
      <c r="T18" s="243"/>
      <c r="U18" s="238"/>
      <c r="V18" s="204">
        <f t="shared" ref="V18" si="12">COUNTA(D18:U19)</f>
        <v>0</v>
      </c>
      <c r="W18" s="196">
        <f t="shared" ref="W18" si="13">SUM(D18:U19)</f>
        <v>0</v>
      </c>
      <c r="X18" s="186"/>
    </row>
    <row r="19" spans="1:24" ht="15.75" thickBot="1" x14ac:dyDescent="0.3">
      <c r="A19" s="241"/>
      <c r="B19" s="20"/>
      <c r="C19" s="97"/>
      <c r="D19" s="199"/>
      <c r="E19" s="189"/>
      <c r="F19" s="191"/>
      <c r="G19" s="201"/>
      <c r="H19" s="224"/>
      <c r="I19" s="193"/>
      <c r="J19" s="210"/>
      <c r="K19" s="189"/>
      <c r="L19" s="220"/>
      <c r="M19" s="236"/>
      <c r="N19" s="224"/>
      <c r="O19" s="214"/>
      <c r="P19" s="203"/>
      <c r="Q19" s="233"/>
      <c r="R19" s="191"/>
      <c r="S19" s="216"/>
      <c r="T19" s="244"/>
      <c r="U19" s="203"/>
      <c r="V19" s="205"/>
      <c r="W19" s="197"/>
      <c r="X19" s="187"/>
    </row>
    <row r="20" spans="1:24" ht="15.75" thickTop="1" x14ac:dyDescent="0.25">
      <c r="A20" s="240">
        <v>9</v>
      </c>
      <c r="B20" s="21"/>
      <c r="C20" s="98"/>
      <c r="D20" s="198"/>
      <c r="E20" s="188"/>
      <c r="F20" s="190"/>
      <c r="G20" s="200"/>
      <c r="H20" s="223"/>
      <c r="I20" s="192"/>
      <c r="J20" s="237"/>
      <c r="K20" s="188"/>
      <c r="L20" s="239"/>
      <c r="M20" s="235"/>
      <c r="N20" s="245"/>
      <c r="O20" s="217"/>
      <c r="P20" s="221"/>
      <c r="Q20" s="232"/>
      <c r="R20" s="234"/>
      <c r="S20" s="215"/>
      <c r="T20" s="243"/>
      <c r="U20" s="238"/>
      <c r="V20" s="204">
        <f t="shared" ref="V20" si="14">COUNTA(D20:U21)</f>
        <v>0</v>
      </c>
      <c r="W20" s="196">
        <f t="shared" ref="W20" si="15">SUM(D20:U21)</f>
        <v>0</v>
      </c>
      <c r="X20" s="186"/>
    </row>
    <row r="21" spans="1:24" ht="15.75" thickBot="1" x14ac:dyDescent="0.3">
      <c r="A21" s="241"/>
      <c r="B21" s="20"/>
      <c r="C21" s="97"/>
      <c r="D21" s="199"/>
      <c r="E21" s="189"/>
      <c r="F21" s="191"/>
      <c r="G21" s="201"/>
      <c r="H21" s="224"/>
      <c r="I21" s="193"/>
      <c r="J21" s="210"/>
      <c r="K21" s="189"/>
      <c r="L21" s="220"/>
      <c r="M21" s="236"/>
      <c r="N21" s="224"/>
      <c r="O21" s="214"/>
      <c r="P21" s="203"/>
      <c r="Q21" s="233"/>
      <c r="R21" s="191"/>
      <c r="S21" s="216"/>
      <c r="T21" s="244"/>
      <c r="U21" s="203"/>
      <c r="V21" s="205"/>
      <c r="W21" s="197"/>
      <c r="X21" s="187"/>
    </row>
    <row r="22" spans="1:24" ht="15.75" thickTop="1" x14ac:dyDescent="0.25">
      <c r="A22" s="242">
        <v>10</v>
      </c>
      <c r="B22" s="21"/>
      <c r="C22" s="98"/>
      <c r="D22" s="198"/>
      <c r="E22" s="188"/>
      <c r="F22" s="190"/>
      <c r="G22" s="200"/>
      <c r="H22" s="223"/>
      <c r="I22" s="192"/>
      <c r="J22" s="237"/>
      <c r="K22" s="188"/>
      <c r="L22" s="239"/>
      <c r="M22" s="235"/>
      <c r="N22" s="245"/>
      <c r="O22" s="217"/>
      <c r="P22" s="221"/>
      <c r="Q22" s="232"/>
      <c r="R22" s="234"/>
      <c r="S22" s="215"/>
      <c r="T22" s="243"/>
      <c r="U22" s="238"/>
      <c r="V22" s="204">
        <f t="shared" ref="V22" si="16">COUNTA(D22:U23)</f>
        <v>0</v>
      </c>
      <c r="W22" s="196">
        <f t="shared" ref="W22" si="17">SUM(D22:U23)</f>
        <v>0</v>
      </c>
      <c r="X22" s="186"/>
    </row>
    <row r="23" spans="1:24" ht="15.75" thickBot="1" x14ac:dyDescent="0.3">
      <c r="A23" s="241"/>
      <c r="B23" s="20"/>
      <c r="C23" s="97"/>
      <c r="D23" s="199"/>
      <c r="E23" s="189"/>
      <c r="F23" s="191"/>
      <c r="G23" s="201"/>
      <c r="H23" s="224"/>
      <c r="I23" s="193"/>
      <c r="J23" s="210"/>
      <c r="K23" s="189"/>
      <c r="L23" s="220"/>
      <c r="M23" s="236"/>
      <c r="N23" s="224"/>
      <c r="O23" s="214"/>
      <c r="P23" s="203"/>
      <c r="Q23" s="233"/>
      <c r="R23" s="191"/>
      <c r="S23" s="216"/>
      <c r="T23" s="244"/>
      <c r="U23" s="203"/>
      <c r="V23" s="205"/>
      <c r="W23" s="197"/>
      <c r="X23" s="187"/>
    </row>
    <row r="24" spans="1:24" ht="15.75" thickTop="1" x14ac:dyDescent="0.25">
      <c r="A24" s="240">
        <v>11</v>
      </c>
      <c r="B24" s="21"/>
      <c r="C24" s="98"/>
      <c r="D24" s="198"/>
      <c r="E24" s="188"/>
      <c r="F24" s="190"/>
      <c r="G24" s="200"/>
      <c r="H24" s="223"/>
      <c r="I24" s="192"/>
      <c r="J24" s="237"/>
      <c r="K24" s="188"/>
      <c r="L24" s="239"/>
      <c r="M24" s="235"/>
      <c r="N24" s="245"/>
      <c r="O24" s="217"/>
      <c r="P24" s="221"/>
      <c r="Q24" s="232"/>
      <c r="R24" s="234"/>
      <c r="S24" s="215"/>
      <c r="T24" s="243"/>
      <c r="U24" s="238"/>
      <c r="V24" s="204">
        <f t="shared" ref="V24" si="18">COUNTA(D24:U25)</f>
        <v>0</v>
      </c>
      <c r="W24" s="196">
        <f t="shared" ref="W24" si="19">SUM(D24:U25)</f>
        <v>0</v>
      </c>
      <c r="X24" s="186"/>
    </row>
    <row r="25" spans="1:24" ht="15.75" thickBot="1" x14ac:dyDescent="0.3">
      <c r="A25" s="241"/>
      <c r="B25" s="20"/>
      <c r="C25" s="97"/>
      <c r="D25" s="199"/>
      <c r="E25" s="189"/>
      <c r="F25" s="191"/>
      <c r="G25" s="201"/>
      <c r="H25" s="224"/>
      <c r="I25" s="193"/>
      <c r="J25" s="210"/>
      <c r="K25" s="189"/>
      <c r="L25" s="220"/>
      <c r="M25" s="236"/>
      <c r="N25" s="224"/>
      <c r="O25" s="214"/>
      <c r="P25" s="203"/>
      <c r="Q25" s="233"/>
      <c r="R25" s="191"/>
      <c r="S25" s="216"/>
      <c r="T25" s="244"/>
      <c r="U25" s="203"/>
      <c r="V25" s="205"/>
      <c r="W25" s="197"/>
      <c r="X25" s="187"/>
    </row>
    <row r="26" spans="1:24" ht="15.75" thickTop="1" x14ac:dyDescent="0.25">
      <c r="A26" s="242">
        <v>12</v>
      </c>
      <c r="B26" s="21"/>
      <c r="C26" s="98"/>
      <c r="D26" s="198"/>
      <c r="E26" s="188"/>
      <c r="F26" s="190"/>
      <c r="G26" s="200"/>
      <c r="H26" s="223"/>
      <c r="I26" s="192"/>
      <c r="J26" s="237"/>
      <c r="K26" s="188"/>
      <c r="L26" s="239"/>
      <c r="M26" s="235"/>
      <c r="N26" s="245"/>
      <c r="O26" s="217"/>
      <c r="P26" s="221"/>
      <c r="Q26" s="232"/>
      <c r="R26" s="234"/>
      <c r="S26" s="215"/>
      <c r="T26" s="243"/>
      <c r="U26" s="238"/>
      <c r="V26" s="204">
        <f t="shared" ref="V26" si="20">COUNTA(D26:U27)</f>
        <v>0</v>
      </c>
      <c r="W26" s="196">
        <f t="shared" ref="W26" si="21">SUM(D26:U27)</f>
        <v>0</v>
      </c>
      <c r="X26" s="186"/>
    </row>
    <row r="27" spans="1:24" ht="15.75" thickBot="1" x14ac:dyDescent="0.3">
      <c r="A27" s="241"/>
      <c r="B27" s="20"/>
      <c r="C27" s="97"/>
      <c r="D27" s="199"/>
      <c r="E27" s="189"/>
      <c r="F27" s="191"/>
      <c r="G27" s="201"/>
      <c r="H27" s="224"/>
      <c r="I27" s="193"/>
      <c r="J27" s="210"/>
      <c r="K27" s="189"/>
      <c r="L27" s="220"/>
      <c r="M27" s="236"/>
      <c r="N27" s="224"/>
      <c r="O27" s="214"/>
      <c r="P27" s="203"/>
      <c r="Q27" s="233"/>
      <c r="R27" s="191"/>
      <c r="S27" s="216"/>
      <c r="T27" s="244"/>
      <c r="U27" s="203"/>
      <c r="V27" s="205"/>
      <c r="W27" s="197"/>
      <c r="X27" s="187"/>
    </row>
    <row r="28" spans="1:24" ht="15.75" thickTop="1" x14ac:dyDescent="0.25">
      <c r="A28" s="240">
        <v>13</v>
      </c>
      <c r="B28" s="21"/>
      <c r="C28" s="98"/>
      <c r="D28" s="198"/>
      <c r="E28" s="188"/>
      <c r="F28" s="190"/>
      <c r="G28" s="200"/>
      <c r="H28" s="223"/>
      <c r="I28" s="192"/>
      <c r="J28" s="237"/>
      <c r="K28" s="188"/>
      <c r="L28" s="239"/>
      <c r="M28" s="235"/>
      <c r="N28" s="245"/>
      <c r="O28" s="217"/>
      <c r="P28" s="221"/>
      <c r="Q28" s="232"/>
      <c r="R28" s="234"/>
      <c r="S28" s="215"/>
      <c r="T28" s="243"/>
      <c r="U28" s="238"/>
      <c r="V28" s="204">
        <f t="shared" ref="V28" si="22">COUNTA(D28:U29)</f>
        <v>0</v>
      </c>
      <c r="W28" s="196">
        <f t="shared" ref="W28" si="23">SUM(D28:U29)</f>
        <v>0</v>
      </c>
      <c r="X28" s="186"/>
    </row>
    <row r="29" spans="1:24" ht="15.75" thickBot="1" x14ac:dyDescent="0.3">
      <c r="A29" s="241"/>
      <c r="B29" s="20"/>
      <c r="C29" s="97"/>
      <c r="D29" s="199"/>
      <c r="E29" s="189"/>
      <c r="F29" s="191"/>
      <c r="G29" s="201"/>
      <c r="H29" s="224"/>
      <c r="I29" s="193"/>
      <c r="J29" s="210"/>
      <c r="K29" s="189"/>
      <c r="L29" s="220"/>
      <c r="M29" s="236"/>
      <c r="N29" s="224"/>
      <c r="O29" s="214"/>
      <c r="P29" s="203"/>
      <c r="Q29" s="233"/>
      <c r="R29" s="191"/>
      <c r="S29" s="216"/>
      <c r="T29" s="244"/>
      <c r="U29" s="203"/>
      <c r="V29" s="205"/>
      <c r="W29" s="197"/>
      <c r="X29" s="187"/>
    </row>
    <row r="30" spans="1:24" ht="15.75" thickTop="1" x14ac:dyDescent="0.25">
      <c r="A30" s="242">
        <v>14</v>
      </c>
      <c r="B30" s="21"/>
      <c r="C30" s="98"/>
      <c r="D30" s="198"/>
      <c r="E30" s="188"/>
      <c r="F30" s="190"/>
      <c r="G30" s="200"/>
      <c r="H30" s="223"/>
      <c r="I30" s="192"/>
      <c r="J30" s="237"/>
      <c r="K30" s="188"/>
      <c r="L30" s="239"/>
      <c r="M30" s="235"/>
      <c r="N30" s="245"/>
      <c r="O30" s="217"/>
      <c r="P30" s="221"/>
      <c r="Q30" s="232"/>
      <c r="R30" s="234"/>
      <c r="S30" s="215"/>
      <c r="T30" s="243"/>
      <c r="U30" s="238"/>
      <c r="V30" s="204">
        <f t="shared" ref="V30" si="24">COUNTA(D30:U31)</f>
        <v>0</v>
      </c>
      <c r="W30" s="196">
        <f t="shared" ref="W30" si="25">SUM(D30:U31)</f>
        <v>0</v>
      </c>
      <c r="X30" s="186"/>
    </row>
    <row r="31" spans="1:24" ht="15.75" thickBot="1" x14ac:dyDescent="0.3">
      <c r="A31" s="241"/>
      <c r="B31" s="20"/>
      <c r="C31" s="97"/>
      <c r="D31" s="199"/>
      <c r="E31" s="189"/>
      <c r="F31" s="191"/>
      <c r="G31" s="201"/>
      <c r="H31" s="224"/>
      <c r="I31" s="193"/>
      <c r="J31" s="210"/>
      <c r="K31" s="189"/>
      <c r="L31" s="220"/>
      <c r="M31" s="236"/>
      <c r="N31" s="224"/>
      <c r="O31" s="214"/>
      <c r="P31" s="203"/>
      <c r="Q31" s="233"/>
      <c r="R31" s="191"/>
      <c r="S31" s="216"/>
      <c r="T31" s="244"/>
      <c r="U31" s="203"/>
      <c r="V31" s="205"/>
      <c r="W31" s="197"/>
      <c r="X31" s="187"/>
    </row>
    <row r="32" spans="1:24" ht="15.75" thickTop="1" x14ac:dyDescent="0.25">
      <c r="A32" s="240">
        <v>15</v>
      </c>
      <c r="B32" s="21"/>
      <c r="C32" s="98"/>
      <c r="D32" s="198"/>
      <c r="E32" s="188"/>
      <c r="F32" s="190"/>
      <c r="G32" s="200"/>
      <c r="H32" s="223"/>
      <c r="I32" s="192"/>
      <c r="J32" s="237"/>
      <c r="K32" s="188"/>
      <c r="L32" s="239"/>
      <c r="M32" s="235"/>
      <c r="N32" s="245"/>
      <c r="O32" s="217"/>
      <c r="P32" s="221"/>
      <c r="Q32" s="232"/>
      <c r="R32" s="234"/>
      <c r="S32" s="215"/>
      <c r="T32" s="243"/>
      <c r="U32" s="238"/>
      <c r="V32" s="204">
        <f t="shared" ref="V32" si="26">COUNTA(D32:U33)</f>
        <v>0</v>
      </c>
      <c r="W32" s="196">
        <f t="shared" ref="W32" si="27">SUM(D32:U33)</f>
        <v>0</v>
      </c>
      <c r="X32" s="186"/>
    </row>
    <row r="33" spans="1:24" ht="15.75" thickBot="1" x14ac:dyDescent="0.3">
      <c r="A33" s="241"/>
      <c r="B33" s="20"/>
      <c r="C33" s="97"/>
      <c r="D33" s="199"/>
      <c r="E33" s="189"/>
      <c r="F33" s="191"/>
      <c r="G33" s="201"/>
      <c r="H33" s="224"/>
      <c r="I33" s="193"/>
      <c r="J33" s="210"/>
      <c r="K33" s="189"/>
      <c r="L33" s="220"/>
      <c r="M33" s="236"/>
      <c r="N33" s="224"/>
      <c r="O33" s="214"/>
      <c r="P33" s="203"/>
      <c r="Q33" s="233"/>
      <c r="R33" s="191"/>
      <c r="S33" s="216"/>
      <c r="T33" s="244"/>
      <c r="U33" s="203"/>
      <c r="V33" s="205"/>
      <c r="W33" s="197"/>
      <c r="X33" s="187"/>
    </row>
    <row r="34" spans="1:24" ht="15.75" thickTop="1" x14ac:dyDescent="0.25">
      <c r="A34" s="242">
        <v>16</v>
      </c>
      <c r="B34" s="21"/>
      <c r="C34" s="98"/>
      <c r="D34" s="198"/>
      <c r="E34" s="188"/>
      <c r="F34" s="190"/>
      <c r="G34" s="200"/>
      <c r="H34" s="223"/>
      <c r="I34" s="192"/>
      <c r="J34" s="237"/>
      <c r="K34" s="188"/>
      <c r="L34" s="239"/>
      <c r="M34" s="235"/>
      <c r="N34" s="245"/>
      <c r="O34" s="217"/>
      <c r="P34" s="221"/>
      <c r="Q34" s="232"/>
      <c r="R34" s="234"/>
      <c r="S34" s="215"/>
      <c r="T34" s="243"/>
      <c r="U34" s="238"/>
      <c r="V34" s="204">
        <f t="shared" ref="V34" si="28">COUNTA(D34:U35)</f>
        <v>0</v>
      </c>
      <c r="W34" s="196">
        <f t="shared" ref="W34" si="29">SUM(D34:U35)</f>
        <v>0</v>
      </c>
      <c r="X34" s="186"/>
    </row>
    <row r="35" spans="1:24" ht="15.75" thickBot="1" x14ac:dyDescent="0.3">
      <c r="A35" s="241"/>
      <c r="B35" s="20"/>
      <c r="C35" s="97"/>
      <c r="D35" s="199"/>
      <c r="E35" s="189"/>
      <c r="F35" s="191"/>
      <c r="G35" s="201"/>
      <c r="H35" s="224"/>
      <c r="I35" s="193"/>
      <c r="J35" s="210"/>
      <c r="K35" s="189"/>
      <c r="L35" s="220"/>
      <c r="M35" s="236"/>
      <c r="N35" s="224"/>
      <c r="O35" s="214"/>
      <c r="P35" s="203"/>
      <c r="Q35" s="233"/>
      <c r="R35" s="191"/>
      <c r="S35" s="216"/>
      <c r="T35" s="244"/>
      <c r="U35" s="203"/>
      <c r="V35" s="205"/>
      <c r="W35" s="197"/>
      <c r="X35" s="187"/>
    </row>
    <row r="36" spans="1:24" ht="15.75" thickTop="1" x14ac:dyDescent="0.25">
      <c r="A36" s="240">
        <v>17</v>
      </c>
      <c r="B36" s="21"/>
      <c r="C36" s="98"/>
      <c r="D36" s="198"/>
      <c r="E36" s="188"/>
      <c r="F36" s="190"/>
      <c r="G36" s="200"/>
      <c r="H36" s="223"/>
      <c r="I36" s="192"/>
      <c r="J36" s="237"/>
      <c r="K36" s="188"/>
      <c r="L36" s="239"/>
      <c r="M36" s="235"/>
      <c r="N36" s="245"/>
      <c r="O36" s="217"/>
      <c r="P36" s="221"/>
      <c r="Q36" s="232"/>
      <c r="R36" s="234"/>
      <c r="S36" s="215"/>
      <c r="T36" s="243"/>
      <c r="U36" s="238"/>
      <c r="V36" s="204">
        <f t="shared" ref="V36" si="30">COUNTA(D36:U37)</f>
        <v>0</v>
      </c>
      <c r="W36" s="196">
        <f t="shared" ref="W36" si="31">SUM(D36:U37)</f>
        <v>0</v>
      </c>
      <c r="X36" s="186"/>
    </row>
    <row r="37" spans="1:24" ht="15.75" thickBot="1" x14ac:dyDescent="0.3">
      <c r="A37" s="241"/>
      <c r="B37" s="20"/>
      <c r="C37" s="97"/>
      <c r="D37" s="199"/>
      <c r="E37" s="189"/>
      <c r="F37" s="191"/>
      <c r="G37" s="201"/>
      <c r="H37" s="224"/>
      <c r="I37" s="193"/>
      <c r="J37" s="210"/>
      <c r="K37" s="189"/>
      <c r="L37" s="220"/>
      <c r="M37" s="236"/>
      <c r="N37" s="224"/>
      <c r="O37" s="214"/>
      <c r="P37" s="203"/>
      <c r="Q37" s="233"/>
      <c r="R37" s="191"/>
      <c r="S37" s="216"/>
      <c r="T37" s="244"/>
      <c r="U37" s="203"/>
      <c r="V37" s="205"/>
      <c r="W37" s="197"/>
      <c r="X37" s="187"/>
    </row>
    <row r="38" spans="1:24" ht="15.75" thickTop="1" x14ac:dyDescent="0.25">
      <c r="A38" s="242">
        <v>18</v>
      </c>
      <c r="B38" s="21"/>
      <c r="C38" s="98"/>
      <c r="D38" s="198"/>
      <c r="E38" s="188"/>
      <c r="F38" s="190"/>
      <c r="G38" s="200"/>
      <c r="H38" s="223"/>
      <c r="I38" s="192"/>
      <c r="J38" s="237"/>
      <c r="K38" s="188"/>
      <c r="L38" s="239"/>
      <c r="M38" s="235"/>
      <c r="N38" s="245"/>
      <c r="O38" s="217"/>
      <c r="P38" s="221"/>
      <c r="Q38" s="232"/>
      <c r="R38" s="234"/>
      <c r="S38" s="215"/>
      <c r="T38" s="243"/>
      <c r="U38" s="238"/>
      <c r="V38" s="204">
        <f t="shared" ref="V38" si="32">COUNTA(D38:U39)</f>
        <v>0</v>
      </c>
      <c r="W38" s="196">
        <f t="shared" ref="W38" si="33">SUM(D38:U39)</f>
        <v>0</v>
      </c>
      <c r="X38" s="186"/>
    </row>
    <row r="39" spans="1:24" ht="15.75" thickBot="1" x14ac:dyDescent="0.3">
      <c r="A39" s="241"/>
      <c r="B39" s="20"/>
      <c r="C39" s="97"/>
      <c r="D39" s="199"/>
      <c r="E39" s="189"/>
      <c r="F39" s="191"/>
      <c r="G39" s="201"/>
      <c r="H39" s="224"/>
      <c r="I39" s="193"/>
      <c r="J39" s="210"/>
      <c r="K39" s="189"/>
      <c r="L39" s="220"/>
      <c r="M39" s="236"/>
      <c r="N39" s="224"/>
      <c r="O39" s="214"/>
      <c r="P39" s="203"/>
      <c r="Q39" s="233"/>
      <c r="R39" s="191"/>
      <c r="S39" s="216"/>
      <c r="T39" s="244"/>
      <c r="U39" s="203"/>
      <c r="V39" s="205"/>
      <c r="W39" s="197"/>
      <c r="X39" s="187"/>
    </row>
    <row r="40" spans="1:24" ht="15.75" thickTop="1" x14ac:dyDescent="0.25">
      <c r="A40" s="240">
        <v>19</v>
      </c>
      <c r="B40" s="21"/>
      <c r="C40" s="98"/>
      <c r="D40" s="198"/>
      <c r="E40" s="188"/>
      <c r="F40" s="190"/>
      <c r="G40" s="200"/>
      <c r="H40" s="223"/>
      <c r="I40" s="192"/>
      <c r="J40" s="237"/>
      <c r="K40" s="188"/>
      <c r="L40" s="239"/>
      <c r="M40" s="235"/>
      <c r="N40" s="245"/>
      <c r="O40" s="217"/>
      <c r="P40" s="221"/>
      <c r="Q40" s="232"/>
      <c r="R40" s="234"/>
      <c r="S40" s="215"/>
      <c r="T40" s="243"/>
      <c r="U40" s="238"/>
      <c r="V40" s="204">
        <f t="shared" ref="V40" si="34">COUNTA(D40:U41)</f>
        <v>0</v>
      </c>
      <c r="W40" s="196">
        <f t="shared" ref="W40" si="35">SUM(D40:U41)</f>
        <v>0</v>
      </c>
      <c r="X40" s="186"/>
    </row>
    <row r="41" spans="1:24" ht="15.75" thickBot="1" x14ac:dyDescent="0.3">
      <c r="A41" s="241"/>
      <c r="B41" s="20"/>
      <c r="C41" s="97"/>
      <c r="D41" s="199"/>
      <c r="E41" s="189"/>
      <c r="F41" s="191"/>
      <c r="G41" s="201"/>
      <c r="H41" s="224"/>
      <c r="I41" s="193"/>
      <c r="J41" s="210"/>
      <c r="K41" s="189"/>
      <c r="L41" s="220"/>
      <c r="M41" s="236"/>
      <c r="N41" s="224"/>
      <c r="O41" s="214"/>
      <c r="P41" s="203"/>
      <c r="Q41" s="233"/>
      <c r="R41" s="191"/>
      <c r="S41" s="216"/>
      <c r="T41" s="244"/>
      <c r="U41" s="203"/>
      <c r="V41" s="205"/>
      <c r="W41" s="197"/>
      <c r="X41" s="187"/>
    </row>
    <row r="42" spans="1:24" ht="15.75" thickTop="1" x14ac:dyDescent="0.25">
      <c r="A42" s="242">
        <v>20</v>
      </c>
      <c r="B42" s="21"/>
      <c r="C42" s="98"/>
      <c r="D42" s="198"/>
      <c r="E42" s="188"/>
      <c r="F42" s="190"/>
      <c r="G42" s="200"/>
      <c r="H42" s="223"/>
      <c r="I42" s="192"/>
      <c r="J42" s="237"/>
      <c r="K42" s="188"/>
      <c r="L42" s="239"/>
      <c r="M42" s="235"/>
      <c r="N42" s="245"/>
      <c r="O42" s="217"/>
      <c r="P42" s="221"/>
      <c r="Q42" s="232"/>
      <c r="R42" s="234"/>
      <c r="S42" s="215"/>
      <c r="T42" s="243"/>
      <c r="U42" s="238"/>
      <c r="V42" s="204">
        <f t="shared" ref="V42" si="36">COUNTA(D42:U43)</f>
        <v>0</v>
      </c>
      <c r="W42" s="196">
        <f t="shared" ref="W42" si="37">SUM(D42:U43)</f>
        <v>0</v>
      </c>
      <c r="X42" s="186"/>
    </row>
    <row r="43" spans="1:24" ht="15.75" thickBot="1" x14ac:dyDescent="0.3">
      <c r="A43" s="241"/>
      <c r="B43" s="20"/>
      <c r="C43" s="97"/>
      <c r="D43" s="199"/>
      <c r="E43" s="189"/>
      <c r="F43" s="191"/>
      <c r="G43" s="201"/>
      <c r="H43" s="224"/>
      <c r="I43" s="193"/>
      <c r="J43" s="210"/>
      <c r="K43" s="189"/>
      <c r="L43" s="220"/>
      <c r="M43" s="236"/>
      <c r="N43" s="224"/>
      <c r="O43" s="214"/>
      <c r="P43" s="203"/>
      <c r="Q43" s="233"/>
      <c r="R43" s="191"/>
      <c r="S43" s="216"/>
      <c r="T43" s="244"/>
      <c r="U43" s="203"/>
      <c r="V43" s="205"/>
      <c r="W43" s="197"/>
      <c r="X43" s="187"/>
    </row>
    <row r="44" spans="1:24" ht="15.75" thickTop="1" x14ac:dyDescent="0.25">
      <c r="A44" s="240">
        <v>21</v>
      </c>
      <c r="B44" s="21"/>
      <c r="C44" s="98"/>
      <c r="D44" s="198"/>
      <c r="E44" s="188"/>
      <c r="F44" s="190"/>
      <c r="G44" s="200"/>
      <c r="H44" s="223"/>
      <c r="I44" s="192"/>
      <c r="J44" s="237"/>
      <c r="K44" s="188"/>
      <c r="L44" s="239"/>
      <c r="M44" s="235"/>
      <c r="N44" s="245"/>
      <c r="O44" s="217"/>
      <c r="P44" s="221"/>
      <c r="Q44" s="232"/>
      <c r="R44" s="234"/>
      <c r="S44" s="215"/>
      <c r="T44" s="243"/>
      <c r="U44" s="238"/>
      <c r="V44" s="204">
        <f t="shared" ref="V44" si="38">COUNTA(D44:U45)</f>
        <v>0</v>
      </c>
      <c r="W44" s="196">
        <f t="shared" ref="W44" si="39">SUM(D44:U45)</f>
        <v>0</v>
      </c>
      <c r="X44" s="186"/>
    </row>
    <row r="45" spans="1:24" ht="15.75" thickBot="1" x14ac:dyDescent="0.3">
      <c r="A45" s="241"/>
      <c r="B45" s="20"/>
      <c r="C45" s="97"/>
      <c r="D45" s="199"/>
      <c r="E45" s="189"/>
      <c r="F45" s="191"/>
      <c r="G45" s="201"/>
      <c r="H45" s="224"/>
      <c r="I45" s="193"/>
      <c r="J45" s="210"/>
      <c r="K45" s="189"/>
      <c r="L45" s="220"/>
      <c r="M45" s="236"/>
      <c r="N45" s="224"/>
      <c r="O45" s="214"/>
      <c r="P45" s="203"/>
      <c r="Q45" s="233"/>
      <c r="R45" s="191"/>
      <c r="S45" s="216"/>
      <c r="T45" s="244"/>
      <c r="U45" s="203"/>
      <c r="V45" s="205"/>
      <c r="W45" s="197"/>
      <c r="X45" s="187"/>
    </row>
    <row r="46" spans="1:24" ht="15.75" thickTop="1" x14ac:dyDescent="0.25">
      <c r="A46" s="242">
        <v>22</v>
      </c>
      <c r="B46" s="21"/>
      <c r="C46" s="98"/>
      <c r="D46" s="198"/>
      <c r="E46" s="188"/>
      <c r="F46" s="190"/>
      <c r="G46" s="200"/>
      <c r="H46" s="223"/>
      <c r="I46" s="192"/>
      <c r="J46" s="237"/>
      <c r="K46" s="188"/>
      <c r="L46" s="239"/>
      <c r="M46" s="235"/>
      <c r="N46" s="245"/>
      <c r="O46" s="217"/>
      <c r="P46" s="221"/>
      <c r="Q46" s="232"/>
      <c r="R46" s="234"/>
      <c r="S46" s="215"/>
      <c r="T46" s="243"/>
      <c r="U46" s="238"/>
      <c r="V46" s="204">
        <f t="shared" ref="V46" si="40">COUNTA(D46:U47)</f>
        <v>0</v>
      </c>
      <c r="W46" s="196">
        <f t="shared" ref="W46" si="41">SUM(D46:U47)</f>
        <v>0</v>
      </c>
      <c r="X46" s="186"/>
    </row>
    <row r="47" spans="1:24" ht="15.75" thickBot="1" x14ac:dyDescent="0.3">
      <c r="A47" s="241"/>
      <c r="B47" s="20"/>
      <c r="C47" s="97"/>
      <c r="D47" s="199"/>
      <c r="E47" s="189"/>
      <c r="F47" s="191"/>
      <c r="G47" s="201"/>
      <c r="H47" s="224"/>
      <c r="I47" s="193"/>
      <c r="J47" s="210"/>
      <c r="K47" s="189"/>
      <c r="L47" s="220"/>
      <c r="M47" s="236"/>
      <c r="N47" s="224"/>
      <c r="O47" s="214"/>
      <c r="P47" s="203"/>
      <c r="Q47" s="233"/>
      <c r="R47" s="191"/>
      <c r="S47" s="216"/>
      <c r="T47" s="244"/>
      <c r="U47" s="203"/>
      <c r="V47" s="205"/>
      <c r="W47" s="197"/>
      <c r="X47" s="187"/>
    </row>
    <row r="48" spans="1:24" ht="15.75" thickTop="1" x14ac:dyDescent="0.25">
      <c r="A48" s="240">
        <v>23</v>
      </c>
      <c r="B48" s="21"/>
      <c r="C48" s="98"/>
      <c r="D48" s="198"/>
      <c r="E48" s="188"/>
      <c r="F48" s="190"/>
      <c r="G48" s="200"/>
      <c r="H48" s="223"/>
      <c r="I48" s="192"/>
      <c r="J48" s="237"/>
      <c r="K48" s="188"/>
      <c r="L48" s="239"/>
      <c r="M48" s="235"/>
      <c r="N48" s="245"/>
      <c r="O48" s="217"/>
      <c r="P48" s="221"/>
      <c r="Q48" s="232"/>
      <c r="R48" s="234"/>
      <c r="S48" s="215"/>
      <c r="T48" s="243"/>
      <c r="U48" s="238"/>
      <c r="V48" s="204">
        <f t="shared" ref="V48" si="42">COUNTA(D48:U49)</f>
        <v>0</v>
      </c>
      <c r="W48" s="196">
        <f t="shared" ref="W48" si="43">SUM(D48:U49)</f>
        <v>0</v>
      </c>
      <c r="X48" s="186"/>
    </row>
    <row r="49" spans="1:24" ht="15.75" thickBot="1" x14ac:dyDescent="0.3">
      <c r="A49" s="241"/>
      <c r="B49" s="20"/>
      <c r="C49" s="97"/>
      <c r="D49" s="199"/>
      <c r="E49" s="189"/>
      <c r="F49" s="191"/>
      <c r="G49" s="201"/>
      <c r="H49" s="224"/>
      <c r="I49" s="193"/>
      <c r="J49" s="210"/>
      <c r="K49" s="189"/>
      <c r="L49" s="220"/>
      <c r="M49" s="236"/>
      <c r="N49" s="224"/>
      <c r="O49" s="214"/>
      <c r="P49" s="203"/>
      <c r="Q49" s="233"/>
      <c r="R49" s="191"/>
      <c r="S49" s="216"/>
      <c r="T49" s="244"/>
      <c r="U49" s="203"/>
      <c r="V49" s="205"/>
      <c r="W49" s="197"/>
      <c r="X49" s="187"/>
    </row>
    <row r="50" spans="1:24" ht="15.75" thickTop="1" x14ac:dyDescent="0.25">
      <c r="A50" s="242">
        <v>24</v>
      </c>
      <c r="B50" s="21"/>
      <c r="C50" s="98"/>
      <c r="D50" s="198"/>
      <c r="E50" s="188"/>
      <c r="F50" s="190"/>
      <c r="G50" s="200"/>
      <c r="H50" s="223"/>
      <c r="I50" s="192"/>
      <c r="J50" s="237"/>
      <c r="K50" s="188"/>
      <c r="L50" s="239"/>
      <c r="M50" s="235"/>
      <c r="N50" s="245"/>
      <c r="O50" s="217"/>
      <c r="P50" s="221"/>
      <c r="Q50" s="232"/>
      <c r="R50" s="234"/>
      <c r="S50" s="215"/>
      <c r="T50" s="243"/>
      <c r="U50" s="238"/>
      <c r="V50" s="204">
        <f t="shared" ref="V50" si="44">COUNTA(D50:U51)</f>
        <v>0</v>
      </c>
      <c r="W50" s="196">
        <f t="shared" ref="W50" si="45">SUM(D50:U51)</f>
        <v>0</v>
      </c>
      <c r="X50" s="186"/>
    </row>
    <row r="51" spans="1:24" ht="15.75" thickBot="1" x14ac:dyDescent="0.3">
      <c r="A51" s="241"/>
      <c r="B51" s="20"/>
      <c r="C51" s="97"/>
      <c r="D51" s="199"/>
      <c r="E51" s="189"/>
      <c r="F51" s="191"/>
      <c r="G51" s="201"/>
      <c r="H51" s="224"/>
      <c r="I51" s="193"/>
      <c r="J51" s="210"/>
      <c r="K51" s="189"/>
      <c r="L51" s="220"/>
      <c r="M51" s="236"/>
      <c r="N51" s="224"/>
      <c r="O51" s="214"/>
      <c r="P51" s="203"/>
      <c r="Q51" s="233"/>
      <c r="R51" s="191"/>
      <c r="S51" s="216"/>
      <c r="T51" s="244"/>
      <c r="U51" s="203"/>
      <c r="V51" s="205"/>
      <c r="W51" s="197"/>
      <c r="X51" s="187"/>
    </row>
    <row r="52" spans="1:24" ht="15.75" thickTop="1" x14ac:dyDescent="0.25">
      <c r="A52" s="240">
        <v>25</v>
      </c>
      <c r="B52" s="21"/>
      <c r="C52" s="98"/>
      <c r="D52" s="198"/>
      <c r="E52" s="188"/>
      <c r="F52" s="190"/>
      <c r="G52" s="200"/>
      <c r="H52" s="223"/>
      <c r="I52" s="192"/>
      <c r="J52" s="237"/>
      <c r="K52" s="188"/>
      <c r="L52" s="239"/>
      <c r="M52" s="235"/>
      <c r="N52" s="245"/>
      <c r="O52" s="217"/>
      <c r="P52" s="221"/>
      <c r="Q52" s="232"/>
      <c r="R52" s="234"/>
      <c r="S52" s="215"/>
      <c r="T52" s="243"/>
      <c r="U52" s="238"/>
      <c r="V52" s="204">
        <f t="shared" ref="V52" si="46">COUNTA(D52:U53)</f>
        <v>0</v>
      </c>
      <c r="W52" s="196">
        <f t="shared" ref="W52" si="47">SUM(D52:U53)</f>
        <v>0</v>
      </c>
      <c r="X52" s="186"/>
    </row>
    <row r="53" spans="1:24" ht="15.75" thickBot="1" x14ac:dyDescent="0.3">
      <c r="A53" s="241"/>
      <c r="B53" s="20"/>
      <c r="C53" s="97"/>
      <c r="D53" s="199"/>
      <c r="E53" s="189"/>
      <c r="F53" s="191"/>
      <c r="G53" s="201"/>
      <c r="H53" s="224"/>
      <c r="I53" s="193"/>
      <c r="J53" s="210"/>
      <c r="K53" s="189"/>
      <c r="L53" s="220"/>
      <c r="M53" s="236"/>
      <c r="N53" s="224"/>
      <c r="O53" s="214"/>
      <c r="P53" s="203"/>
      <c r="Q53" s="233"/>
      <c r="R53" s="191"/>
      <c r="S53" s="216"/>
      <c r="T53" s="244"/>
      <c r="U53" s="203"/>
      <c r="V53" s="205"/>
      <c r="W53" s="197"/>
      <c r="X53" s="187"/>
    </row>
    <row r="54" spans="1:24" ht="15.75" thickTop="1" x14ac:dyDescent="0.25">
      <c r="A54" s="242">
        <v>26</v>
      </c>
      <c r="B54" s="21"/>
      <c r="C54" s="98"/>
      <c r="D54" s="198"/>
      <c r="E54" s="188"/>
      <c r="F54" s="190"/>
      <c r="G54" s="200"/>
      <c r="H54" s="223"/>
      <c r="I54" s="192"/>
      <c r="J54" s="237"/>
      <c r="K54" s="188"/>
      <c r="L54" s="239"/>
      <c r="M54" s="235"/>
      <c r="N54" s="245"/>
      <c r="O54" s="217"/>
      <c r="P54" s="221"/>
      <c r="Q54" s="232"/>
      <c r="R54" s="234"/>
      <c r="S54" s="215"/>
      <c r="T54" s="243"/>
      <c r="U54" s="238"/>
      <c r="V54" s="204">
        <f t="shared" ref="V54" si="48">COUNTA(D54:U55)</f>
        <v>0</v>
      </c>
      <c r="W54" s="196">
        <f t="shared" ref="W54" si="49">SUM(D54:U55)</f>
        <v>0</v>
      </c>
      <c r="X54" s="186"/>
    </row>
    <row r="55" spans="1:24" ht="15.75" thickBot="1" x14ac:dyDescent="0.3">
      <c r="A55" s="241"/>
      <c r="B55" s="20"/>
      <c r="C55" s="97"/>
      <c r="D55" s="199"/>
      <c r="E55" s="189"/>
      <c r="F55" s="191"/>
      <c r="G55" s="201"/>
      <c r="H55" s="224"/>
      <c r="I55" s="193"/>
      <c r="J55" s="210"/>
      <c r="K55" s="189"/>
      <c r="L55" s="220"/>
      <c r="M55" s="236"/>
      <c r="N55" s="224"/>
      <c r="O55" s="214"/>
      <c r="P55" s="203"/>
      <c r="Q55" s="233"/>
      <c r="R55" s="191"/>
      <c r="S55" s="216"/>
      <c r="T55" s="244"/>
      <c r="U55" s="203"/>
      <c r="V55" s="205"/>
      <c r="W55" s="197"/>
      <c r="X55" s="187"/>
    </row>
    <row r="56" spans="1:24" ht="15.75" thickTop="1" x14ac:dyDescent="0.25">
      <c r="A56" s="240">
        <v>27</v>
      </c>
      <c r="B56" s="21"/>
      <c r="C56" s="99"/>
      <c r="D56" s="198"/>
      <c r="E56" s="188"/>
      <c r="F56" s="190"/>
      <c r="G56" s="200"/>
      <c r="H56" s="223"/>
      <c r="I56" s="192"/>
      <c r="J56" s="237"/>
      <c r="K56" s="188"/>
      <c r="L56" s="239"/>
      <c r="M56" s="235"/>
      <c r="N56" s="245"/>
      <c r="O56" s="217"/>
      <c r="P56" s="221"/>
      <c r="Q56" s="232"/>
      <c r="R56" s="234"/>
      <c r="S56" s="215"/>
      <c r="T56" s="243"/>
      <c r="U56" s="238"/>
      <c r="V56" s="204">
        <f t="shared" ref="V56" si="50">COUNTA(D56:U57)</f>
        <v>0</v>
      </c>
      <c r="W56" s="196">
        <f t="shared" ref="W56" si="51">SUM(D56:U57)</f>
        <v>0</v>
      </c>
      <c r="X56" s="186"/>
    </row>
    <row r="57" spans="1:24" ht="15.75" thickBot="1" x14ac:dyDescent="0.3">
      <c r="A57" s="241"/>
      <c r="B57" s="20"/>
      <c r="C57" s="97"/>
      <c r="D57" s="199"/>
      <c r="E57" s="189"/>
      <c r="F57" s="191"/>
      <c r="G57" s="201"/>
      <c r="H57" s="224"/>
      <c r="I57" s="193"/>
      <c r="J57" s="210"/>
      <c r="K57" s="189"/>
      <c r="L57" s="220"/>
      <c r="M57" s="236"/>
      <c r="N57" s="224"/>
      <c r="O57" s="214"/>
      <c r="P57" s="203"/>
      <c r="Q57" s="233"/>
      <c r="R57" s="191"/>
      <c r="S57" s="216"/>
      <c r="T57" s="244"/>
      <c r="U57" s="203"/>
      <c r="V57" s="205"/>
      <c r="W57" s="197"/>
      <c r="X57" s="187"/>
    </row>
    <row r="58" spans="1:24" ht="15.75" thickTop="1" x14ac:dyDescent="0.25">
      <c r="A58" s="242">
        <v>28</v>
      </c>
      <c r="B58" s="21"/>
      <c r="C58" s="98"/>
      <c r="D58" s="198"/>
      <c r="E58" s="188"/>
      <c r="F58" s="190"/>
      <c r="G58" s="200"/>
      <c r="H58" s="223"/>
      <c r="I58" s="192"/>
      <c r="J58" s="237"/>
      <c r="K58" s="188"/>
      <c r="L58" s="239"/>
      <c r="M58" s="235"/>
      <c r="N58" s="245"/>
      <c r="O58" s="217"/>
      <c r="P58" s="221"/>
      <c r="Q58" s="232"/>
      <c r="R58" s="234"/>
      <c r="S58" s="215"/>
      <c r="T58" s="243"/>
      <c r="U58" s="238"/>
      <c r="V58" s="204">
        <f t="shared" ref="V58" si="52">COUNTA(D58:U59)</f>
        <v>0</v>
      </c>
      <c r="W58" s="196">
        <f t="shared" ref="W58" si="53">SUM(D58:U59)</f>
        <v>0</v>
      </c>
      <c r="X58" s="186"/>
    </row>
    <row r="59" spans="1:24" ht="15.75" thickBot="1" x14ac:dyDescent="0.3">
      <c r="A59" s="241"/>
      <c r="B59" s="20"/>
      <c r="C59" s="97"/>
      <c r="D59" s="199"/>
      <c r="E59" s="189"/>
      <c r="F59" s="191"/>
      <c r="G59" s="201"/>
      <c r="H59" s="224"/>
      <c r="I59" s="193"/>
      <c r="J59" s="210"/>
      <c r="K59" s="189"/>
      <c r="L59" s="220"/>
      <c r="M59" s="236"/>
      <c r="N59" s="224"/>
      <c r="O59" s="214"/>
      <c r="P59" s="203"/>
      <c r="Q59" s="233"/>
      <c r="R59" s="191"/>
      <c r="S59" s="216"/>
      <c r="T59" s="244"/>
      <c r="U59" s="203"/>
      <c r="V59" s="205"/>
      <c r="W59" s="197"/>
      <c r="X59" s="187"/>
    </row>
    <row r="60" spans="1:24" ht="15.75" thickTop="1" x14ac:dyDescent="0.25">
      <c r="A60" s="240">
        <v>29</v>
      </c>
      <c r="B60" s="21"/>
      <c r="C60" s="98"/>
      <c r="D60" s="198"/>
      <c r="E60" s="188"/>
      <c r="F60" s="190"/>
      <c r="G60" s="200"/>
      <c r="H60" s="223"/>
      <c r="I60" s="192"/>
      <c r="J60" s="237"/>
      <c r="K60" s="188"/>
      <c r="L60" s="239"/>
      <c r="M60" s="235"/>
      <c r="N60" s="245"/>
      <c r="O60" s="217"/>
      <c r="P60" s="221"/>
      <c r="Q60" s="232"/>
      <c r="R60" s="234"/>
      <c r="S60" s="215"/>
      <c r="T60" s="243"/>
      <c r="U60" s="238"/>
      <c r="V60" s="204">
        <f t="shared" ref="V60" si="54">COUNTA(D60:U61)</f>
        <v>0</v>
      </c>
      <c r="W60" s="196">
        <f t="shared" ref="W60" si="55">SUM(D60:U61)</f>
        <v>0</v>
      </c>
      <c r="X60" s="186"/>
    </row>
    <row r="61" spans="1:24" ht="15.75" thickBot="1" x14ac:dyDescent="0.3">
      <c r="A61" s="241"/>
      <c r="B61" s="20"/>
      <c r="C61" s="97"/>
      <c r="D61" s="199"/>
      <c r="E61" s="189"/>
      <c r="F61" s="191"/>
      <c r="G61" s="201"/>
      <c r="H61" s="224"/>
      <c r="I61" s="193"/>
      <c r="J61" s="210"/>
      <c r="K61" s="189"/>
      <c r="L61" s="220"/>
      <c r="M61" s="236"/>
      <c r="N61" s="224"/>
      <c r="O61" s="214"/>
      <c r="P61" s="203"/>
      <c r="Q61" s="233"/>
      <c r="R61" s="191"/>
      <c r="S61" s="216"/>
      <c r="T61" s="244"/>
      <c r="U61" s="203"/>
      <c r="V61" s="205"/>
      <c r="W61" s="197"/>
      <c r="X61" s="187"/>
    </row>
    <row r="62" spans="1:24" ht="15.75" thickTop="1" x14ac:dyDescent="0.25">
      <c r="A62" s="242">
        <v>30</v>
      </c>
      <c r="B62" s="21"/>
      <c r="C62" s="99"/>
      <c r="D62" s="198"/>
      <c r="E62" s="188"/>
      <c r="F62" s="190"/>
      <c r="G62" s="200"/>
      <c r="H62" s="223"/>
      <c r="I62" s="192"/>
      <c r="J62" s="237"/>
      <c r="K62" s="188"/>
      <c r="L62" s="239"/>
      <c r="M62" s="235"/>
      <c r="N62" s="245"/>
      <c r="O62" s="217"/>
      <c r="P62" s="221"/>
      <c r="Q62" s="232"/>
      <c r="R62" s="234"/>
      <c r="S62" s="215"/>
      <c r="T62" s="243"/>
      <c r="U62" s="238"/>
      <c r="V62" s="204">
        <f t="shared" ref="V62" si="56">COUNTA(D62:U63)</f>
        <v>0</v>
      </c>
      <c r="W62" s="196">
        <f t="shared" ref="W62" si="57">SUM(D62:U63)</f>
        <v>0</v>
      </c>
      <c r="X62" s="186"/>
    </row>
    <row r="63" spans="1:24" ht="15.75" thickBot="1" x14ac:dyDescent="0.3">
      <c r="A63" s="241"/>
      <c r="B63" s="20"/>
      <c r="C63" s="97"/>
      <c r="D63" s="199"/>
      <c r="E63" s="189"/>
      <c r="F63" s="191"/>
      <c r="G63" s="201"/>
      <c r="H63" s="224"/>
      <c r="I63" s="193"/>
      <c r="J63" s="210"/>
      <c r="K63" s="189"/>
      <c r="L63" s="220"/>
      <c r="M63" s="236"/>
      <c r="N63" s="224"/>
      <c r="O63" s="214"/>
      <c r="P63" s="203"/>
      <c r="Q63" s="233"/>
      <c r="R63" s="191"/>
      <c r="S63" s="216"/>
      <c r="T63" s="244"/>
      <c r="U63" s="203"/>
      <c r="V63" s="205"/>
      <c r="W63" s="197"/>
      <c r="X63" s="195"/>
    </row>
    <row r="64" spans="1:24" ht="15.75" thickTop="1" x14ac:dyDescent="0.25"/>
    <row r="65" spans="2:3" ht="15.75" thickBot="1" x14ac:dyDescent="0.3"/>
    <row r="66" spans="2:3" ht="16.5" thickTop="1" thickBot="1" x14ac:dyDescent="0.3">
      <c r="B66" s="53" t="s">
        <v>55</v>
      </c>
      <c r="C66" s="57"/>
    </row>
    <row r="67" spans="2:3" ht="15.75" thickTop="1" x14ac:dyDescent="0.25">
      <c r="B67" s="101"/>
      <c r="C67" s="102"/>
    </row>
    <row r="68" spans="2:3" x14ac:dyDescent="0.25">
      <c r="B68" s="94" t="s">
        <v>56</v>
      </c>
      <c r="C68" s="95">
        <v>1400</v>
      </c>
    </row>
    <row r="69" spans="2:3" x14ac:dyDescent="0.25">
      <c r="B69" s="103"/>
      <c r="C69" s="104"/>
    </row>
    <row r="70" spans="2:3" x14ac:dyDescent="0.25">
      <c r="B70" s="94" t="s">
        <v>57</v>
      </c>
      <c r="C70" s="95">
        <v>1600</v>
      </c>
    </row>
  </sheetData>
  <sheetProtection password="C703" sheet="1" objects="1" scenarios="1"/>
  <mergeCells count="671">
    <mergeCell ref="P28:P29"/>
    <mergeCell ref="Q28:Q29"/>
    <mergeCell ref="S20:S21"/>
    <mergeCell ref="S24:S25"/>
    <mergeCell ref="O24:O25"/>
    <mergeCell ref="R24:R25"/>
    <mergeCell ref="P24:P25"/>
    <mergeCell ref="Q24:Q25"/>
    <mergeCell ref="R20:R21"/>
    <mergeCell ref="P20:P21"/>
    <mergeCell ref="Q20:Q21"/>
    <mergeCell ref="Q2:R2"/>
    <mergeCell ref="T26:T27"/>
    <mergeCell ref="T28:T29"/>
    <mergeCell ref="T30:T31"/>
    <mergeCell ref="T32:T33"/>
    <mergeCell ref="T34:T35"/>
    <mergeCell ref="T36:T37"/>
    <mergeCell ref="T38:T39"/>
    <mergeCell ref="Q36:Q37"/>
    <mergeCell ref="S12:S13"/>
    <mergeCell ref="H22:H23"/>
    <mergeCell ref="H24:H25"/>
    <mergeCell ref="H26:H27"/>
    <mergeCell ref="T40:T41"/>
    <mergeCell ref="T42:T43"/>
    <mergeCell ref="T4:T5"/>
    <mergeCell ref="T6:T7"/>
    <mergeCell ref="T8:T9"/>
    <mergeCell ref="T10:T11"/>
    <mergeCell ref="T12:T13"/>
    <mergeCell ref="T14:T15"/>
    <mergeCell ref="T16:T17"/>
    <mergeCell ref="T18:T19"/>
    <mergeCell ref="T20:T21"/>
    <mergeCell ref="H28:H29"/>
    <mergeCell ref="H30:H31"/>
    <mergeCell ref="H32:H33"/>
    <mergeCell ref="H34:H35"/>
    <mergeCell ref="H36:H37"/>
    <mergeCell ref="N20:N21"/>
    <mergeCell ref="N22:N23"/>
    <mergeCell ref="N24:N25"/>
    <mergeCell ref="N26:N27"/>
    <mergeCell ref="N28:N29"/>
    <mergeCell ref="J2:K2"/>
    <mergeCell ref="N4:N5"/>
    <mergeCell ref="N6:N7"/>
    <mergeCell ref="N8:N9"/>
    <mergeCell ref="N10:N11"/>
    <mergeCell ref="N12:N13"/>
    <mergeCell ref="N14:N15"/>
    <mergeCell ref="N16:N17"/>
    <mergeCell ref="N18:N19"/>
    <mergeCell ref="K16:K17"/>
    <mergeCell ref="L10:L11"/>
    <mergeCell ref="L2:P2"/>
    <mergeCell ref="I32:I33"/>
    <mergeCell ref="J32:J33"/>
    <mergeCell ref="K32:K33"/>
    <mergeCell ref="W62:W63"/>
    <mergeCell ref="S62:S63"/>
    <mergeCell ref="O62:O63"/>
    <mergeCell ref="R62:R63"/>
    <mergeCell ref="T62:T63"/>
    <mergeCell ref="I60:I61"/>
    <mergeCell ref="J60:J61"/>
    <mergeCell ref="K60:K61"/>
    <mergeCell ref="W58:W59"/>
    <mergeCell ref="W60:W61"/>
    <mergeCell ref="I58:I59"/>
    <mergeCell ref="J58:J59"/>
    <mergeCell ref="U58:U59"/>
    <mergeCell ref="V58:V59"/>
    <mergeCell ref="U62:U63"/>
    <mergeCell ref="V62:V63"/>
    <mergeCell ref="L62:L63"/>
    <mergeCell ref="K62:K63"/>
    <mergeCell ref="N58:N59"/>
    <mergeCell ref="V1:V3"/>
    <mergeCell ref="O58:O59"/>
    <mergeCell ref="T58:T59"/>
    <mergeCell ref="T60:T61"/>
    <mergeCell ref="U60:U61"/>
    <mergeCell ref="V60:V61"/>
    <mergeCell ref="H40:H41"/>
    <mergeCell ref="H42:H43"/>
    <mergeCell ref="H44:H45"/>
    <mergeCell ref="H46:H47"/>
    <mergeCell ref="H48:H49"/>
    <mergeCell ref="H50:H51"/>
    <mergeCell ref="H58:H59"/>
    <mergeCell ref="U56:U57"/>
    <mergeCell ref="V56:V57"/>
    <mergeCell ref="N36:N37"/>
    <mergeCell ref="N38:N39"/>
    <mergeCell ref="N40:N41"/>
    <mergeCell ref="N42:N43"/>
    <mergeCell ref="N44:N45"/>
    <mergeCell ref="N46:N47"/>
    <mergeCell ref="N48:N49"/>
    <mergeCell ref="N30:N31"/>
    <mergeCell ref="N32:N33"/>
    <mergeCell ref="A62:A63"/>
    <mergeCell ref="D62:D63"/>
    <mergeCell ref="G62:G63"/>
    <mergeCell ref="S60:S61"/>
    <mergeCell ref="O60:O61"/>
    <mergeCell ref="R60:R61"/>
    <mergeCell ref="L60:L61"/>
    <mergeCell ref="P60:P61"/>
    <mergeCell ref="Q62:Q63"/>
    <mergeCell ref="M62:M63"/>
    <mergeCell ref="I62:I63"/>
    <mergeCell ref="J62:J63"/>
    <mergeCell ref="H60:H61"/>
    <mergeCell ref="H62:H63"/>
    <mergeCell ref="Q60:Q61"/>
    <mergeCell ref="M60:M61"/>
    <mergeCell ref="A60:A61"/>
    <mergeCell ref="D60:D61"/>
    <mergeCell ref="G60:G61"/>
    <mergeCell ref="E60:E61"/>
    <mergeCell ref="F60:F61"/>
    <mergeCell ref="P62:P63"/>
    <mergeCell ref="N60:N61"/>
    <mergeCell ref="N62:N63"/>
    <mergeCell ref="A58:A59"/>
    <mergeCell ref="D58:D59"/>
    <mergeCell ref="G58:G59"/>
    <mergeCell ref="S56:S57"/>
    <mergeCell ref="O56:O57"/>
    <mergeCell ref="R56:R57"/>
    <mergeCell ref="R58:R59"/>
    <mergeCell ref="S58:S59"/>
    <mergeCell ref="L58:L59"/>
    <mergeCell ref="P58:P59"/>
    <mergeCell ref="Q58:Q59"/>
    <mergeCell ref="A56:A57"/>
    <mergeCell ref="D56:D57"/>
    <mergeCell ref="G56:G57"/>
    <mergeCell ref="K58:K59"/>
    <mergeCell ref="M58:M59"/>
    <mergeCell ref="I56:I57"/>
    <mergeCell ref="J56:J57"/>
    <mergeCell ref="K56:K57"/>
    <mergeCell ref="H56:H57"/>
    <mergeCell ref="E56:E57"/>
    <mergeCell ref="F56:F57"/>
    <mergeCell ref="E58:E59"/>
    <mergeCell ref="F58:F59"/>
    <mergeCell ref="U54:U55"/>
    <mergeCell ref="V54:V55"/>
    <mergeCell ref="W54:W55"/>
    <mergeCell ref="S54:S55"/>
    <mergeCell ref="O54:O55"/>
    <mergeCell ref="R54:R55"/>
    <mergeCell ref="L54:L55"/>
    <mergeCell ref="L56:L57"/>
    <mergeCell ref="P56:P57"/>
    <mergeCell ref="Q56:Q57"/>
    <mergeCell ref="T54:T55"/>
    <mergeCell ref="T56:T57"/>
    <mergeCell ref="M56:M57"/>
    <mergeCell ref="W56:W57"/>
    <mergeCell ref="N54:N55"/>
    <mergeCell ref="N56:N57"/>
    <mergeCell ref="A54:A55"/>
    <mergeCell ref="D54:D55"/>
    <mergeCell ref="G54:G55"/>
    <mergeCell ref="S52:S53"/>
    <mergeCell ref="O52:O53"/>
    <mergeCell ref="R52:R53"/>
    <mergeCell ref="L52:L53"/>
    <mergeCell ref="P52:P53"/>
    <mergeCell ref="Q52:Q53"/>
    <mergeCell ref="P54:P55"/>
    <mergeCell ref="Q54:Q55"/>
    <mergeCell ref="K54:K55"/>
    <mergeCell ref="M54:M55"/>
    <mergeCell ref="I54:I55"/>
    <mergeCell ref="J54:J55"/>
    <mergeCell ref="A52:A53"/>
    <mergeCell ref="D52:D53"/>
    <mergeCell ref="G52:G53"/>
    <mergeCell ref="I52:I53"/>
    <mergeCell ref="H52:H53"/>
    <mergeCell ref="H54:H55"/>
    <mergeCell ref="J52:J53"/>
    <mergeCell ref="K52:K53"/>
    <mergeCell ref="N52:N53"/>
    <mergeCell ref="U50:U51"/>
    <mergeCell ref="V50:V51"/>
    <mergeCell ref="W50:W51"/>
    <mergeCell ref="S50:S51"/>
    <mergeCell ref="O50:O51"/>
    <mergeCell ref="R50:R51"/>
    <mergeCell ref="L50:L51"/>
    <mergeCell ref="U52:U53"/>
    <mergeCell ref="V52:V53"/>
    <mergeCell ref="W52:W53"/>
    <mergeCell ref="M52:M53"/>
    <mergeCell ref="T50:T51"/>
    <mergeCell ref="T52:T53"/>
    <mergeCell ref="N50:N51"/>
    <mergeCell ref="A50:A51"/>
    <mergeCell ref="D50:D51"/>
    <mergeCell ref="G50:G51"/>
    <mergeCell ref="S48:S49"/>
    <mergeCell ref="O48:O49"/>
    <mergeCell ref="R48:R49"/>
    <mergeCell ref="L48:L49"/>
    <mergeCell ref="P48:P49"/>
    <mergeCell ref="Q48:Q49"/>
    <mergeCell ref="P50:P51"/>
    <mergeCell ref="Q50:Q51"/>
    <mergeCell ref="K50:K51"/>
    <mergeCell ref="M50:M51"/>
    <mergeCell ref="I50:I51"/>
    <mergeCell ref="J50:J51"/>
    <mergeCell ref="A48:A49"/>
    <mergeCell ref="D48:D49"/>
    <mergeCell ref="G48:G49"/>
    <mergeCell ref="I48:I49"/>
    <mergeCell ref="J48:J49"/>
    <mergeCell ref="K48:K49"/>
    <mergeCell ref="F48:F49"/>
    <mergeCell ref="E50:E51"/>
    <mergeCell ref="F50:F51"/>
    <mergeCell ref="U46:U47"/>
    <mergeCell ref="V46:V47"/>
    <mergeCell ref="W46:W47"/>
    <mergeCell ref="S46:S47"/>
    <mergeCell ref="O46:O47"/>
    <mergeCell ref="R46:R47"/>
    <mergeCell ref="L46:L47"/>
    <mergeCell ref="U48:U49"/>
    <mergeCell ref="V48:V49"/>
    <mergeCell ref="W48:W49"/>
    <mergeCell ref="M48:M49"/>
    <mergeCell ref="T46:T47"/>
    <mergeCell ref="T48:T49"/>
    <mergeCell ref="A46:A47"/>
    <mergeCell ref="D46:D47"/>
    <mergeCell ref="G46:G47"/>
    <mergeCell ref="S44:S45"/>
    <mergeCell ref="O44:O45"/>
    <mergeCell ref="R44:R45"/>
    <mergeCell ref="L44:L45"/>
    <mergeCell ref="P44:P45"/>
    <mergeCell ref="Q44:Q45"/>
    <mergeCell ref="P46:P47"/>
    <mergeCell ref="Q46:Q47"/>
    <mergeCell ref="K46:K47"/>
    <mergeCell ref="M46:M47"/>
    <mergeCell ref="I46:I47"/>
    <mergeCell ref="J46:J47"/>
    <mergeCell ref="J44:J45"/>
    <mergeCell ref="K44:K45"/>
    <mergeCell ref="A44:A45"/>
    <mergeCell ref="D44:D45"/>
    <mergeCell ref="G44:G45"/>
    <mergeCell ref="U42:U43"/>
    <mergeCell ref="V42:V43"/>
    <mergeCell ref="W42:W43"/>
    <mergeCell ref="S42:S43"/>
    <mergeCell ref="O42:O43"/>
    <mergeCell ref="R42:R43"/>
    <mergeCell ref="L42:L43"/>
    <mergeCell ref="U44:U45"/>
    <mergeCell ref="V44:V45"/>
    <mergeCell ref="W44:W45"/>
    <mergeCell ref="M44:M45"/>
    <mergeCell ref="A42:A43"/>
    <mergeCell ref="D42:D43"/>
    <mergeCell ref="G42:G43"/>
    <mergeCell ref="T44:T45"/>
    <mergeCell ref="S36:S37"/>
    <mergeCell ref="O40:O41"/>
    <mergeCell ref="R40:R41"/>
    <mergeCell ref="L40:L41"/>
    <mergeCell ref="P40:P41"/>
    <mergeCell ref="Q40:Q41"/>
    <mergeCell ref="P42:P43"/>
    <mergeCell ref="Q42:Q43"/>
    <mergeCell ref="K42:K43"/>
    <mergeCell ref="M42:M43"/>
    <mergeCell ref="I42:I43"/>
    <mergeCell ref="J42:J43"/>
    <mergeCell ref="K40:K41"/>
    <mergeCell ref="S40:S41"/>
    <mergeCell ref="A38:A39"/>
    <mergeCell ref="D38:D39"/>
    <mergeCell ref="G38:G39"/>
    <mergeCell ref="R36:R37"/>
    <mergeCell ref="L36:L37"/>
    <mergeCell ref="P36:P37"/>
    <mergeCell ref="W38:W39"/>
    <mergeCell ref="S38:S39"/>
    <mergeCell ref="O38:O39"/>
    <mergeCell ref="R38:R39"/>
    <mergeCell ref="L38:L39"/>
    <mergeCell ref="U40:U41"/>
    <mergeCell ref="V40:V41"/>
    <mergeCell ref="W40:W41"/>
    <mergeCell ref="M40:M41"/>
    <mergeCell ref="P38:P39"/>
    <mergeCell ref="Q38:Q39"/>
    <mergeCell ref="U38:U39"/>
    <mergeCell ref="V38:V39"/>
    <mergeCell ref="K38:K39"/>
    <mergeCell ref="M38:M39"/>
    <mergeCell ref="I36:I37"/>
    <mergeCell ref="J36:J37"/>
    <mergeCell ref="K36:K37"/>
    <mergeCell ref="A40:A41"/>
    <mergeCell ref="D40:D41"/>
    <mergeCell ref="G40:G41"/>
    <mergeCell ref="A36:A37"/>
    <mergeCell ref="D36:D37"/>
    <mergeCell ref="G36:G37"/>
    <mergeCell ref="I40:I41"/>
    <mergeCell ref="J40:J41"/>
    <mergeCell ref="I38:I39"/>
    <mergeCell ref="J38:J39"/>
    <mergeCell ref="H38:H39"/>
    <mergeCell ref="U34:U35"/>
    <mergeCell ref="V34:V35"/>
    <mergeCell ref="W34:W35"/>
    <mergeCell ref="S34:S35"/>
    <mergeCell ref="O34:O35"/>
    <mergeCell ref="R34:R35"/>
    <mergeCell ref="L34:L35"/>
    <mergeCell ref="U36:U37"/>
    <mergeCell ref="V36:V37"/>
    <mergeCell ref="W36:W37"/>
    <mergeCell ref="M36:M37"/>
    <mergeCell ref="N34:N35"/>
    <mergeCell ref="A34:A35"/>
    <mergeCell ref="D34:D35"/>
    <mergeCell ref="G34:G35"/>
    <mergeCell ref="O36:O37"/>
    <mergeCell ref="S28:S29"/>
    <mergeCell ref="S32:S33"/>
    <mergeCell ref="O32:O33"/>
    <mergeCell ref="R32:R33"/>
    <mergeCell ref="L32:L33"/>
    <mergeCell ref="P32:P33"/>
    <mergeCell ref="Q32:Q33"/>
    <mergeCell ref="P34:P35"/>
    <mergeCell ref="Q34:Q35"/>
    <mergeCell ref="K34:K35"/>
    <mergeCell ref="M34:M35"/>
    <mergeCell ref="I34:I35"/>
    <mergeCell ref="J34:J35"/>
    <mergeCell ref="A32:A33"/>
    <mergeCell ref="D32:D33"/>
    <mergeCell ref="G32:G33"/>
    <mergeCell ref="A30:A31"/>
    <mergeCell ref="D30:D31"/>
    <mergeCell ref="G30:G31"/>
    <mergeCell ref="R28:R29"/>
    <mergeCell ref="U30:U31"/>
    <mergeCell ref="V30:V31"/>
    <mergeCell ref="W30:W31"/>
    <mergeCell ref="S30:S31"/>
    <mergeCell ref="O30:O31"/>
    <mergeCell ref="R30:R31"/>
    <mergeCell ref="L30:L31"/>
    <mergeCell ref="U32:U33"/>
    <mergeCell ref="V32:V33"/>
    <mergeCell ref="W32:W33"/>
    <mergeCell ref="M32:M33"/>
    <mergeCell ref="P30:P31"/>
    <mergeCell ref="Q30:Q31"/>
    <mergeCell ref="J26:J27"/>
    <mergeCell ref="K30:K31"/>
    <mergeCell ref="M30:M31"/>
    <mergeCell ref="I28:I29"/>
    <mergeCell ref="J28:J29"/>
    <mergeCell ref="K28:K29"/>
    <mergeCell ref="I30:I31"/>
    <mergeCell ref="J30:J31"/>
    <mergeCell ref="I24:I25"/>
    <mergeCell ref="J24:J25"/>
    <mergeCell ref="K24:K25"/>
    <mergeCell ref="L24:L25"/>
    <mergeCell ref="L28:L29"/>
    <mergeCell ref="F22:F23"/>
    <mergeCell ref="A28:A29"/>
    <mergeCell ref="D28:D29"/>
    <mergeCell ref="G28:G29"/>
    <mergeCell ref="U26:U27"/>
    <mergeCell ref="V26:V27"/>
    <mergeCell ref="W26:W27"/>
    <mergeCell ref="S26:S27"/>
    <mergeCell ref="O26:O27"/>
    <mergeCell ref="R26:R27"/>
    <mergeCell ref="L26:L27"/>
    <mergeCell ref="U28:U29"/>
    <mergeCell ref="V28:V29"/>
    <mergeCell ref="W28:W29"/>
    <mergeCell ref="M28:M29"/>
    <mergeCell ref="A26:A27"/>
    <mergeCell ref="D26:D27"/>
    <mergeCell ref="G26:G27"/>
    <mergeCell ref="O28:O29"/>
    <mergeCell ref="P26:P27"/>
    <mergeCell ref="Q26:Q27"/>
    <mergeCell ref="K26:K27"/>
    <mergeCell ref="M26:M27"/>
    <mergeCell ref="I26:I27"/>
    <mergeCell ref="E22:E23"/>
    <mergeCell ref="A24:A25"/>
    <mergeCell ref="D24:D25"/>
    <mergeCell ref="G24:G25"/>
    <mergeCell ref="U22:U23"/>
    <mergeCell ref="V22:V23"/>
    <mergeCell ref="W22:W23"/>
    <mergeCell ref="S22:S23"/>
    <mergeCell ref="O22:O23"/>
    <mergeCell ref="R22:R23"/>
    <mergeCell ref="L22:L23"/>
    <mergeCell ref="U24:U25"/>
    <mergeCell ref="V24:V25"/>
    <mergeCell ref="W24:W25"/>
    <mergeCell ref="M24:M25"/>
    <mergeCell ref="A22:A23"/>
    <mergeCell ref="D22:D23"/>
    <mergeCell ref="G22:G23"/>
    <mergeCell ref="T22:T23"/>
    <mergeCell ref="T24:T25"/>
    <mergeCell ref="P22:P23"/>
    <mergeCell ref="Q22:Q23"/>
    <mergeCell ref="K22:K23"/>
    <mergeCell ref="M22:M23"/>
    <mergeCell ref="A20:A21"/>
    <mergeCell ref="D20:D21"/>
    <mergeCell ref="G20:G21"/>
    <mergeCell ref="A18:A19"/>
    <mergeCell ref="D18:D19"/>
    <mergeCell ref="G18:G19"/>
    <mergeCell ref="I18:I19"/>
    <mergeCell ref="J18:J19"/>
    <mergeCell ref="A16:A17"/>
    <mergeCell ref="D16:D17"/>
    <mergeCell ref="G16:G17"/>
    <mergeCell ref="E18:E19"/>
    <mergeCell ref="F18:F19"/>
    <mergeCell ref="E20:E21"/>
    <mergeCell ref="F20:F21"/>
    <mergeCell ref="H16:H17"/>
    <mergeCell ref="H18:H19"/>
    <mergeCell ref="H20:H21"/>
    <mergeCell ref="E16:E17"/>
    <mergeCell ref="F16:F17"/>
    <mergeCell ref="I16:I17"/>
    <mergeCell ref="J16:J17"/>
    <mergeCell ref="U20:U21"/>
    <mergeCell ref="V20:V21"/>
    <mergeCell ref="W20:W21"/>
    <mergeCell ref="M20:M21"/>
    <mergeCell ref="O20:O21"/>
    <mergeCell ref="I20:I21"/>
    <mergeCell ref="J20:J21"/>
    <mergeCell ref="K20:K21"/>
    <mergeCell ref="I22:I23"/>
    <mergeCell ref="J22:J23"/>
    <mergeCell ref="L20:L21"/>
    <mergeCell ref="P18:P19"/>
    <mergeCell ref="Q18:Q19"/>
    <mergeCell ref="K18:K19"/>
    <mergeCell ref="M18:M19"/>
    <mergeCell ref="U18:U19"/>
    <mergeCell ref="V18:V19"/>
    <mergeCell ref="W18:W19"/>
    <mergeCell ref="S18:S19"/>
    <mergeCell ref="O18:O19"/>
    <mergeCell ref="R18:R19"/>
    <mergeCell ref="L18:L19"/>
    <mergeCell ref="U14:U15"/>
    <mergeCell ref="V14:V15"/>
    <mergeCell ref="W14:W15"/>
    <mergeCell ref="S14:S15"/>
    <mergeCell ref="O14:O15"/>
    <mergeCell ref="R14:R15"/>
    <mergeCell ref="L14:L15"/>
    <mergeCell ref="U16:U17"/>
    <mergeCell ref="V16:V17"/>
    <mergeCell ref="W16:W17"/>
    <mergeCell ref="M16:M17"/>
    <mergeCell ref="S16:S17"/>
    <mergeCell ref="O16:O17"/>
    <mergeCell ref="R16:R17"/>
    <mergeCell ref="L16:L17"/>
    <mergeCell ref="P16:P17"/>
    <mergeCell ref="Q16:Q17"/>
    <mergeCell ref="H14:H15"/>
    <mergeCell ref="A14:A15"/>
    <mergeCell ref="D14:D15"/>
    <mergeCell ref="G14:G15"/>
    <mergeCell ref="R12:R13"/>
    <mergeCell ref="L12:L13"/>
    <mergeCell ref="P12:P13"/>
    <mergeCell ref="Q12:Q13"/>
    <mergeCell ref="P14:P15"/>
    <mergeCell ref="Q14:Q15"/>
    <mergeCell ref="K14:K15"/>
    <mergeCell ref="M14:M15"/>
    <mergeCell ref="I12:I13"/>
    <mergeCell ref="J12:J13"/>
    <mergeCell ref="K12:K13"/>
    <mergeCell ref="I14:I15"/>
    <mergeCell ref="J14:J15"/>
    <mergeCell ref="F12:F13"/>
    <mergeCell ref="E14:E15"/>
    <mergeCell ref="F14:F15"/>
    <mergeCell ref="H12:H13"/>
    <mergeCell ref="A12:A13"/>
    <mergeCell ref="D12:D13"/>
    <mergeCell ref="G12:G13"/>
    <mergeCell ref="A4:A5"/>
    <mergeCell ref="A6:A7"/>
    <mergeCell ref="A8:A9"/>
    <mergeCell ref="A10:A11"/>
    <mergeCell ref="U10:U11"/>
    <mergeCell ref="U12:U13"/>
    <mergeCell ref="V12:V13"/>
    <mergeCell ref="W12:W13"/>
    <mergeCell ref="M12:M13"/>
    <mergeCell ref="D10:D11"/>
    <mergeCell ref="G10:G11"/>
    <mergeCell ref="O12:O13"/>
    <mergeCell ref="H10:H11"/>
    <mergeCell ref="I10:I11"/>
    <mergeCell ref="U8:U9"/>
    <mergeCell ref="O8:O9"/>
    <mergeCell ref="Q8:Q9"/>
    <mergeCell ref="R8:R9"/>
    <mergeCell ref="O10:O11"/>
    <mergeCell ref="Q10:Q11"/>
    <mergeCell ref="R10:R11"/>
    <mergeCell ref="S10:S11"/>
    <mergeCell ref="P10:P11"/>
    <mergeCell ref="J10:J11"/>
    <mergeCell ref="K10:K11"/>
    <mergeCell ref="M10:M11"/>
    <mergeCell ref="V8:V9"/>
    <mergeCell ref="W8:W9"/>
    <mergeCell ref="L6:L7"/>
    <mergeCell ref="P6:P7"/>
    <mergeCell ref="S8:S9"/>
    <mergeCell ref="L8:L9"/>
    <mergeCell ref="P8:P9"/>
    <mergeCell ref="J8:J9"/>
    <mergeCell ref="K8:K9"/>
    <mergeCell ref="M8:M9"/>
    <mergeCell ref="V10:V11"/>
    <mergeCell ref="W10:W11"/>
    <mergeCell ref="D8:D9"/>
    <mergeCell ref="G8:G9"/>
    <mergeCell ref="I8:I9"/>
    <mergeCell ref="H4:H5"/>
    <mergeCell ref="A1:C1"/>
    <mergeCell ref="A2:C2"/>
    <mergeCell ref="G2:I2"/>
    <mergeCell ref="D2:F2"/>
    <mergeCell ref="S2:U2"/>
    <mergeCell ref="E6:E7"/>
    <mergeCell ref="F6:F7"/>
    <mergeCell ref="E8:E9"/>
    <mergeCell ref="F8:F9"/>
    <mergeCell ref="H6:H7"/>
    <mergeCell ref="H8:H9"/>
    <mergeCell ref="Q6:Q7"/>
    <mergeCell ref="R6:R7"/>
    <mergeCell ref="M4:M5"/>
    <mergeCell ref="J6:J7"/>
    <mergeCell ref="K6:K7"/>
    <mergeCell ref="M6:M7"/>
    <mergeCell ref="Q4:Q5"/>
    <mergeCell ref="R4:R5"/>
    <mergeCell ref="U6:U7"/>
    <mergeCell ref="W4:W5"/>
    <mergeCell ref="D6:D7"/>
    <mergeCell ref="G6:G7"/>
    <mergeCell ref="I6:I7"/>
    <mergeCell ref="U4:U5"/>
    <mergeCell ref="V4:V5"/>
    <mergeCell ref="D4:D5"/>
    <mergeCell ref="G4:G5"/>
    <mergeCell ref="V6:V7"/>
    <mergeCell ref="W6:W7"/>
    <mergeCell ref="I4:I5"/>
    <mergeCell ref="J4:J5"/>
    <mergeCell ref="E4:E5"/>
    <mergeCell ref="F4:F5"/>
    <mergeCell ref="O4:O5"/>
    <mergeCell ref="S6:S7"/>
    <mergeCell ref="O6:O7"/>
    <mergeCell ref="S4:S5"/>
    <mergeCell ref="L4:L5"/>
    <mergeCell ref="P4:P5"/>
    <mergeCell ref="K4:K5"/>
    <mergeCell ref="E24:E25"/>
    <mergeCell ref="F24:F25"/>
    <mergeCell ref="E26:E27"/>
    <mergeCell ref="F26:F27"/>
    <mergeCell ref="E28:E29"/>
    <mergeCell ref="F28:F29"/>
    <mergeCell ref="E30:E31"/>
    <mergeCell ref="F30:F31"/>
    <mergeCell ref="E32:E33"/>
    <mergeCell ref="F32:F33"/>
    <mergeCell ref="E34:E35"/>
    <mergeCell ref="F34:F35"/>
    <mergeCell ref="E36:E37"/>
    <mergeCell ref="F36:F37"/>
    <mergeCell ref="X56:X57"/>
    <mergeCell ref="X58:X59"/>
    <mergeCell ref="X60:X61"/>
    <mergeCell ref="X62:X63"/>
    <mergeCell ref="E62:E63"/>
    <mergeCell ref="F62:F63"/>
    <mergeCell ref="E38:E39"/>
    <mergeCell ref="F38:F39"/>
    <mergeCell ref="E40:E41"/>
    <mergeCell ref="F40:F41"/>
    <mergeCell ref="X44:X45"/>
    <mergeCell ref="X46:X47"/>
    <mergeCell ref="X48:X49"/>
    <mergeCell ref="E42:E43"/>
    <mergeCell ref="F42:F43"/>
    <mergeCell ref="E44:E45"/>
    <mergeCell ref="F44:F45"/>
    <mergeCell ref="E46:E47"/>
    <mergeCell ref="F46:F47"/>
    <mergeCell ref="E48:E49"/>
    <mergeCell ref="X4:X5"/>
    <mergeCell ref="X6:X7"/>
    <mergeCell ref="X8:X9"/>
    <mergeCell ref="X10:X11"/>
    <mergeCell ref="X12:X13"/>
    <mergeCell ref="X14:X15"/>
    <mergeCell ref="X16:X17"/>
    <mergeCell ref="X18:X19"/>
    <mergeCell ref="X20:X21"/>
    <mergeCell ref="X36:X37"/>
    <mergeCell ref="X50:X51"/>
    <mergeCell ref="X52:X53"/>
    <mergeCell ref="X54:X55"/>
    <mergeCell ref="E10:E11"/>
    <mergeCell ref="F10:F11"/>
    <mergeCell ref="E12:E13"/>
    <mergeCell ref="B67:C67"/>
    <mergeCell ref="B69:C69"/>
    <mergeCell ref="X38:X39"/>
    <mergeCell ref="X40:X41"/>
    <mergeCell ref="X42:X43"/>
    <mergeCell ref="E52:E53"/>
    <mergeCell ref="F52:F53"/>
    <mergeCell ref="E54:E55"/>
    <mergeCell ref="F54:F55"/>
    <mergeCell ref="I44:I45"/>
    <mergeCell ref="X22:X23"/>
    <mergeCell ref="X24:X25"/>
    <mergeCell ref="X26:X27"/>
    <mergeCell ref="X28:X29"/>
    <mergeCell ref="X30:X31"/>
    <mergeCell ref="X32:X33"/>
    <mergeCell ref="X34:X35"/>
  </mergeCells>
  <dataValidations count="2">
    <dataValidation type="list" allowBlank="1" showInputMessage="1" showErrorMessage="1" sqref="D4:J63 M4:N63 Q4:Q63">
      <formula1>$C$68</formula1>
    </dataValidation>
    <dataValidation type="list" allowBlank="1" showInputMessage="1" showErrorMessage="1" sqref="K4:K63 L4:L63 O4:P63 R4:R63 S4:U63">
      <formula1>$C$70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Нажми на стрелку" prompt="если требуется ламинация данной паре">
          <x14:formula1>
            <xm:f>СОЛО!$C$60:$C$61</xm:f>
          </x14:formula1>
          <xm:sqref>X4:X63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СОЛО</vt:lpstr>
      <vt:lpstr>ПАРЫ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2025-11-26T15:17:51Z</dcterms:modified>
</cp:coreProperties>
</file>